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80" tabRatio="699" activeTab="1"/>
  </bookViews>
  <sheets>
    <sheet name="Legislatíva" sheetId="8" r:id="rId1"/>
    <sheet name="ROK 2023 podľa 2019_723" sheetId="5" r:id="rId2"/>
    <sheet name="ROK 2023 ostatné ÚK" sheetId="6" r:id="rId3"/>
    <sheet name="Uložené opatrenia" sheetId="10" r:id="rId4"/>
    <sheet name="skratky-vysvetlivky" sheetId="11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6" l="1"/>
  <c r="H23" i="5" l="1"/>
  <c r="G23" i="5"/>
  <c r="F23" i="5"/>
  <c r="E23" i="5"/>
  <c r="G19" i="6" l="1"/>
  <c r="F19" i="6"/>
  <c r="E19" i="6"/>
  <c r="D19" i="6"/>
  <c r="H7" i="5" l="1"/>
  <c r="G7" i="5"/>
  <c r="F7" i="5"/>
  <c r="E7" i="5"/>
  <c r="F31" i="6" l="1"/>
  <c r="E31" i="6" l="1"/>
  <c r="D31" i="6"/>
</calcChain>
</file>

<file path=xl/sharedStrings.xml><?xml version="1.0" encoding="utf-8"?>
<sst xmlns="http://schemas.openxmlformats.org/spreadsheetml/2006/main" count="237" uniqueCount="117">
  <si>
    <t>iná úradná činnosť</t>
  </si>
  <si>
    <t>úradná</t>
  </si>
  <si>
    <t>Výrobcovia/formulátori</t>
  </si>
  <si>
    <t>Baliarne/zariadenia na prebaľovanie/zariadenia na opätovné označovanie</t>
  </si>
  <si>
    <t>Sklady/prepravcovia/logistické spoločnosti</t>
  </si>
  <si>
    <t xml:space="preserve">Priemyselné použitie, napr. železnice, cesty* </t>
  </si>
  <si>
    <t xml:space="preserve">Dodávatelia/poskytovatelia služieb v oblasti postrekov* </t>
  </si>
  <si>
    <t xml:space="preserve">Lesníctvo* </t>
  </si>
  <si>
    <t xml:space="preserve">Iné než poľnohospodárske pozemky (golfové ihriská/iné verejné priestranstvá)* </t>
  </si>
  <si>
    <t>Prevádzkovatelia oprávnení vydávať rastlinné pasy</t>
  </si>
  <si>
    <t>Prevádzkovatelia oprávnení používať značku (drevený obalový materiál, drevo alebo iné predmety)</t>
  </si>
  <si>
    <t xml:space="preserve">7.   Ochranné opatrenia proti škodcom rastlín </t>
  </si>
  <si>
    <t>počet porušení</t>
  </si>
  <si>
    <t>počet kontrol</t>
  </si>
  <si>
    <t>skupina kontrol</t>
  </si>
  <si>
    <t>prípravky na ochranu rastlín</t>
  </si>
  <si>
    <t>kontrola</t>
  </si>
  <si>
    <t>druh kontroly</t>
  </si>
  <si>
    <t>8.2 používanie prípravkov na ochranu rastlín a udržateľné používanie pesticídov</t>
  </si>
  <si>
    <t>SPOLU (prípravky na ochranu rastlín)</t>
  </si>
  <si>
    <t>8.2 uvádzanie prípravkov na ochranu rastlín na trh</t>
  </si>
  <si>
    <t>úradná kontrola podľa Vykonávacieho Nariadenia Komisie 2019/723</t>
  </si>
  <si>
    <t>Iné  (kontrola postrekovačov a moričky osiva sadiva)</t>
  </si>
  <si>
    <t>Používatelia v poľnohospodárstve - (farmári)</t>
  </si>
  <si>
    <t>počet opatrení prijatých podľa článku 138</t>
  </si>
  <si>
    <t>počet sankcií udelených podľa článku 139</t>
  </si>
  <si>
    <t>Distribútori/veľkoobchodníci/maloobchodníci – profesionálne a/alebo amatérske používanie a predaj prípravkov na ochranu rastlín</t>
  </si>
  <si>
    <t>Kontrola pri vývoze rastlín, rastlinných produktov a iných predmetov podľa článkov 100,101  Nariadenia EP 2016/2031, článok 87 2017/625</t>
  </si>
  <si>
    <t>Kontrola pri vývoze rastlín, rastlinných produktov a iných predmetov podľa článku 102  Nariadenia EP 2016/2031, článok 87 2017/625</t>
  </si>
  <si>
    <t>Kontrola pri dovoze z tretích krajín - VNÚTROŚTÁTNA KONTROLA (colné pošty)</t>
  </si>
  <si>
    <t>Kontrola pri dovoze z tretích krajín HKS, článok 44 a 47 2017/625</t>
  </si>
  <si>
    <t>Kontrola internetového predaja rastlín podľa čl. 9 a čl. 36 nariadenia Európskeho parlamentu a Rady (EÚ) 2017/625</t>
  </si>
  <si>
    <t>Kontrola karanténnych staníc a izolačných zariadení</t>
  </si>
  <si>
    <t>Kontrola úletov pri pozemnej a leteckej aplikacii prípravkov - PODNETY</t>
  </si>
  <si>
    <t>Kontrola úhynu včiel pri pozemnej a leteckej aplikacii prípravkov - PODNETY</t>
  </si>
  <si>
    <t xml:space="preserve">Kontrola prípravkov suvisiaca s aplikaciou prípravkov - STAŽNOSTI, PODNETY,  </t>
  </si>
  <si>
    <t>Odber štátnych vzoriek morených osiv a sadív na rozbor učinných látok POR</t>
  </si>
  <si>
    <t>Opakované kontroly (kontroly uložených nápravných opatrení)</t>
  </si>
  <si>
    <t>Kontrola internetového predaja POR podľa čl. 9 a čl. 36 nariadenia Európskeho parlamentu a Rady (EÚ) 2017/625</t>
  </si>
  <si>
    <t>Kontrola nariadených opatrení uvedených v rozhodnutiach, kontrola vymedzených oblastí (článok 19 Nariadenia EP 2016/2031)</t>
  </si>
  <si>
    <t>Kontrola okolia karanténnej stanice a izolačného zariadenia</t>
  </si>
  <si>
    <t>Kontrola prípavkov prípadov suvisiaci s aplikaciou POR vo verejnej zeleni - podnety</t>
  </si>
  <si>
    <t xml:space="preserve">Prevádzkovatelia zariadení na ošetrovanie osiva* </t>
  </si>
  <si>
    <t>Legislatíva</t>
  </si>
  <si>
    <t>Nariadenie európskeho parlamentu a rady EÚ  2016/2031</t>
  </si>
  <si>
    <t>Nariadenie európskeho parlamentu  a rady EÚ o úradných kontrolách 2017/625</t>
  </si>
  <si>
    <t>Vykonávacie nariadenie Komisie 2019/623</t>
  </si>
  <si>
    <t>Ilegálny predaj, dovozy POR na trh SR</t>
  </si>
  <si>
    <t>Kontrola prevádzkových priestorov pred registráciou profesionálnych prevádzkovateľov, prípadne kontroly pri zmene v registrácii</t>
  </si>
  <si>
    <t>Držiteľ autorizácie/povolenia na paralelný obchod (dovozy POR) + Tranzit</t>
  </si>
  <si>
    <t>Žiadatelia v rámci režimu základnej platby EÚ alebo programov rozvoja vidieka podliehajúci kontrolám krížového plnenia* - (PH 10 modul) - úradná kontrola POR (záznam A1)</t>
  </si>
  <si>
    <t>Kontrola karanténnych staníc a izolačných zariadení-pri žiadosti o schválenie</t>
  </si>
  <si>
    <t xml:space="preserve">Odber štátnych vzoriek prípavkov (z veľkoskladu pesticídov, malopredajne, priamo pri kontrole v terenu, maľoobchodnej siete, u poľnohospodarskeho subjektu v sklade pesticídov,  v sklade pesticídov vramci dovozov prípravkov). </t>
  </si>
  <si>
    <t>Kontrola prípravkov v rámci porušenia MRL účinnej látky v rámci nadlimitného množstvo rezíduí v potravine rastlinného pôvodu v spolupráci ŠVPS SR- PODNETY</t>
  </si>
  <si>
    <t>PODNETY u registrovaných profesionálnych prevádzkovateľov</t>
  </si>
  <si>
    <t>PODNETY u neregistrovaných subjektov</t>
  </si>
  <si>
    <t>Ostatní profesionálni používatelia (Fumigácia dreva)</t>
  </si>
  <si>
    <t>Uložené opatrenia/sankcie:</t>
  </si>
  <si>
    <t>Ilegálny predaj a dovoz POR na trh SR</t>
  </si>
  <si>
    <t>Kontrola internetového predaja prípravkov na ochranu rastlín podľa čl. 9 a čl. 36 nariadenia Európskeho parlamentu a Rady (EÚ) 2017/625</t>
  </si>
  <si>
    <t>ÚK</t>
  </si>
  <si>
    <t>úradná kontrola</t>
  </si>
  <si>
    <t>POR</t>
  </si>
  <si>
    <t>skratka</t>
  </si>
  <si>
    <t>vysvetlivka</t>
  </si>
  <si>
    <t>SR</t>
  </si>
  <si>
    <t>Slovenská republika</t>
  </si>
  <si>
    <t>RP</t>
  </si>
  <si>
    <t>rastlinný pas</t>
  </si>
  <si>
    <t>CHZ</t>
  </si>
  <si>
    <t>chránená zóna</t>
  </si>
  <si>
    <t>zdravie rastlín</t>
  </si>
  <si>
    <t>SPOLU (zdravie rastlín)</t>
  </si>
  <si>
    <t>Prieskum karanténnych škodcov Únie</t>
  </si>
  <si>
    <t>Prevádzkovatelia oprávnení vydávať rastlinné pasy-PODNETY</t>
  </si>
  <si>
    <t>Kontrola prevádzkových priestorov u ostatných zaregistrovaných subjektov, článok 9 2017/625</t>
  </si>
  <si>
    <t>HKS</t>
  </si>
  <si>
    <t>hraničná kontrolná stanica</t>
  </si>
  <si>
    <t>ISPM 15</t>
  </si>
  <si>
    <t>Medzinárodné normy pre rastlinolekárske opatrenia - Regulácia dreveného obalového materiálu v medzinárodnom obchode</t>
  </si>
  <si>
    <t>prípravky na ochranu rastlín (POR)</t>
  </si>
  <si>
    <t>Prevádzkovatelia oprávnení vydávať rastlinné pasy-internetové obchody</t>
  </si>
  <si>
    <t>Kontrola rastlín v izolačnom zariadení</t>
  </si>
  <si>
    <t>Kontrola prevádzkových priestorov u ostatných zaregistrovaných subjektov,                      článok 9 2017/625, vrátane zrušených registrácii pri úradnej kontrole</t>
  </si>
  <si>
    <t xml:space="preserve">1x nezrovnalosti v rastliných pasoch </t>
  </si>
  <si>
    <t>1x nemá podanú žiadosť o udelenie vydávať RP</t>
  </si>
  <si>
    <t xml:space="preserve">Držiteľ autorizácie/povolenia na paralelný obchod (dovozy POR) + Tranzit </t>
  </si>
  <si>
    <t>Kontrola prípravkov suvisiaca s aplikaciou prípravkov - STAŽNOSTI, PODNETY</t>
  </si>
  <si>
    <t>1x požiadať o udelenie oprávenia vydávať RP</t>
  </si>
  <si>
    <t>3x začať viesť evidenciu zdravotného stavu a zaviesť plán opatrení v prípade podozrenia na výskyt alebo zistenie výskytu KŠÚ- termín 1 mesiac</t>
  </si>
  <si>
    <t>2x zaviesť plán opatrení v prípade podozrenia na výskyt alebo zistenie výskytu KŠÚ- termín 1 mesiac</t>
  </si>
  <si>
    <t>1x nesúlad súpisného čísla v adrese registrovaej prevádzky v oprávnení vydávať RP- požiadať o zmenu registácie</t>
  </si>
  <si>
    <t>1xzačať viesť evidenciu zdravotného stavu a zaviesť Plán opatrení v prípade podozrenia na výskyt alebo zistenie výskytu KŠÚ- termín 1 mesiac+ zmena adresy prevádzky- žiadosť o zmenu poslali spolu s kontrolou</t>
  </si>
  <si>
    <t>1x požiadať o zmenu registrácie z dôvodu úmrtia živnostníka</t>
  </si>
  <si>
    <t>3x neposkytuje informácie na svojej webovej stránke</t>
  </si>
  <si>
    <t>1x požiadať o zmenu registrácie a zmeniť registrovanú prevádzku na aktuálnu</t>
  </si>
  <si>
    <t>1x požiadať o doplnenie nového dodávateľa tepelne ošetreného reziva</t>
  </si>
  <si>
    <t xml:space="preserve">1x nepriložil RP, 2x nemá registráciu </t>
  </si>
  <si>
    <t>Úradná kontrola - podozrenie na nedodržiavanie pravidiel</t>
  </si>
  <si>
    <t>Zákon o rastlinolekárskej starostlivosti č. 405/2011 Z. z.</t>
  </si>
  <si>
    <t>Počet vykonaných úradných  kontrol oddelenia kontroly ochrany rastlín za III.štvrťrok 2023 podľa 2017/625 -  aktualizácia  k 30.09.2023</t>
  </si>
  <si>
    <t>Počet vykonaných kontrol oddelenia kontroly ochrany rastlín za III. štvrťrok 2023 podľa 2017/625 (úradné kontroly a ostatné úradné činnosti) - aktualizácia k 30.09.2023</t>
  </si>
  <si>
    <t>VYKONÁVACIE NARIADENIE KOMISIE (EÚ) 2019/66</t>
  </si>
  <si>
    <t>V 8 prípadoch bol potvrdený tobomavírus napádajúci rajčiaky (ToBRFV) - odstránenie a spálenie rastlín rajčiakov.</t>
  </si>
  <si>
    <t>4 výskyty inváznych a húževnatých burín - mechanická likvidácia (mulčovanie a diskovanie).</t>
  </si>
  <si>
    <t xml:space="preserve">18 nevyhovujúcich zásielok bolo zničených (v zásielkach sa nachádzal aj iný ako rastlinný tovar) </t>
  </si>
  <si>
    <t>3 nevyhovujúce zásielky bola vrátené do krajín vývozu</t>
  </si>
  <si>
    <t>11 nevyhovujúch zásielok - odopretý vstup - po doručení dokladov / platných dokladov - rastlinolekárskeho osvedčenia - boli zásielky prepustené do Únie</t>
  </si>
  <si>
    <t>80 nevyhovujúcich zásielok bolo vrátených do tretej krajiny odoslania (pôvodu)</t>
  </si>
  <si>
    <t>1x RP nie sú vystavené podľa Nariadenia 2016/2021 príloha č. VII</t>
  </si>
  <si>
    <t>3x skontrolovať autorizáciu všetkých ponúkaných POR na internetových stránkach</t>
  </si>
  <si>
    <r>
      <t>3x porušenie legislatívy § 39 ods. 3 písm. n) zákona č. 405/2011 Z. z – predaj neautorizovaných POR -</t>
    </r>
    <r>
      <rPr>
        <b/>
        <sz val="10"/>
        <color theme="1"/>
        <rFont val="Arial"/>
        <family val="2"/>
        <charset val="238"/>
      </rPr>
      <t xml:space="preserve"> sankcia</t>
    </r>
  </si>
  <si>
    <t>23*Oprava etikety do štátneho jazyka, stiahnutie predávaného por so skončenou autorizáciou, obnoviť/prihlásiť na školenie pre získanie osvedčenia o odbornej spôsobilosti, doplniť vybavenie skladu /teplomer, zberná nádoba), zabezpečiť skrinku/pultový predaj Sankcie: chýbajúce osvedčenie o odbornej spôsobilosti, Distribucia  a predaj neautorizovaného POR na trhu v SR</t>
  </si>
  <si>
    <r>
      <t xml:space="preserve">26x Používať autorizované POR, aplikovať POR podľa etikety,  obnoviť/prihlásiť na školenie pre získanie osvedčenia o odbornej spôsobilosti, vytvoriť zmluvu na zneškodnenie odpadov, obnoviť atestáciu aplikačného zariadenia/moričky,  zneškodniť staré por, skladovanie por podľa zákona, poslať evidenciu spotreby POR. </t>
    </r>
    <r>
      <rPr>
        <b/>
        <sz val="10"/>
        <color theme="1"/>
        <rFont val="Arial"/>
        <family val="2"/>
        <charset val="238"/>
      </rPr>
      <t>Sankcie</t>
    </r>
    <r>
      <rPr>
        <sz val="10"/>
        <color theme="1"/>
        <rFont val="Arial"/>
        <family val="2"/>
        <charset val="238"/>
      </rPr>
      <t xml:space="preserve">: chýbajúce osvedčenie o odbornej spôsobilosti, apilkácia POR do inej plodiny v zmysle schválenej etikety ÚKSÚP, neatestovaný postrekovač </t>
    </r>
  </si>
  <si>
    <t>1x dovoz ilegalných falšovaných a neautorizovaných POR na trh v SR</t>
  </si>
  <si>
    <t>Kontrola leteckej aplikacie prípravkov v teréne + drony (drony - kontrola subjektov v kancelárii, nie aplikácie na poli)</t>
  </si>
  <si>
    <t xml:space="preserve">Neoprávnené označovanie dreveného obalového materiálu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</si>
</sst>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4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3" fillId="2" borderId="1" xfId="0" applyFont="1" applyFill="1" applyBorder="1" applyAlignment="1">
      <alignment horizontal="left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0" fontId="9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 applyAlignment="1"/>
    <xf numFmtId="0" fontId="6" fillId="0" borderId="0" xfId="0" applyFont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/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6" fillId="0" borderId="0" xfId="0" applyFont="1" applyBorder="1"/>
    <xf numFmtId="0" fontId="4" fillId="6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8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ont="1"/>
    <xf numFmtId="0" fontId="7" fillId="0" borderId="9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3" fillId="0" borderId="0" xfId="1" applyFont="1" applyAlignment="1" applyProtection="1">
      <alignment vertical="top"/>
    </xf>
    <xf numFmtId="0" fontId="14" fillId="0" borderId="0" xfId="0" applyFont="1"/>
    <xf numFmtId="0" fontId="13" fillId="0" borderId="0" xfId="1" applyFont="1" applyAlignment="1" applyProtection="1"/>
    <xf numFmtId="0" fontId="4" fillId="0" borderId="0" xfId="0" applyFont="1"/>
    <xf numFmtId="3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0" xfId="1" applyFont="1" applyAlignment="1" applyProtection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4" fillId="5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7" fillId="4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7" fillId="0" borderId="1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0" fontId="7" fillId="0" borderId="14" xfId="2" applyFont="1" applyFill="1" applyBorder="1" applyAlignment="1">
      <alignment horizontal="left" vertical="center"/>
    </xf>
  </cellXfs>
  <cellStyles count="3">
    <cellStyle name="Hypertextové prepojenie" xfId="1" builtinId="8"/>
    <cellStyle name="Normálna" xfId="0" builtinId="0"/>
    <cellStyle name="Normálna 2" xfId="2"/>
  </cellStyles>
  <dxfs count="0"/>
  <tableStyles count="0" defaultTableStyle="TableStyleMedium2" defaultPivotStyle="PivotStyleMedium9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ur-lex.europa.eu/legal-content/SK/TXT/?qid=1561531803693&amp;uri=CELEX:32019R0723" TargetMode="External"/><Relationship Id="rId2" Type="http://schemas.openxmlformats.org/officeDocument/2006/relationships/hyperlink" Target="https://eur-lex.europa.eu/legal-content/SK/TXT/?qid=1560840924230&amp;uri=CELEX:32017R0625" TargetMode="External"/><Relationship Id="rId1" Type="http://schemas.openxmlformats.org/officeDocument/2006/relationships/hyperlink" Target="https://eur-lex.europa.eu/legal-content/SK/TXT/?qid=1560840924230&amp;uri=CELEX:32016R203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slov-lex.sk/pravne-predpisy/SK/ZZ/2011/405/" TargetMode="External"/><Relationship Id="rId4" Type="http://schemas.openxmlformats.org/officeDocument/2006/relationships/hyperlink" Target="https://eur-lex.europa.eu/legal-content/SK/TXT/?qid=1560842562771&amp;uri=CELEX:32019R006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3"/>
  <sheetViews>
    <sheetView workbookViewId="0">
      <selection activeCell="B16" sqref="B16"/>
    </sheetView>
  </sheetViews>
  <sheetFormatPr defaultRowHeight="15" x14ac:dyDescent="0.25"/>
  <sheetData>
    <row r="1" spans="1:9" x14ac:dyDescent="0.25">
      <c r="A1" s="66" t="s">
        <v>43</v>
      </c>
      <c r="B1" s="66"/>
      <c r="C1" s="66"/>
      <c r="D1" s="66"/>
      <c r="E1" s="66"/>
      <c r="F1" s="66"/>
      <c r="G1" s="66"/>
      <c r="H1" s="66"/>
      <c r="I1" s="66"/>
    </row>
    <row r="2" spans="1:9" x14ac:dyDescent="0.25">
      <c r="A2" s="66"/>
      <c r="B2" s="66"/>
      <c r="C2" s="66"/>
      <c r="D2" s="66"/>
      <c r="E2" s="66"/>
      <c r="F2" s="66"/>
      <c r="G2" s="66"/>
      <c r="H2" s="66"/>
      <c r="I2" s="66"/>
    </row>
    <row r="3" spans="1:9" x14ac:dyDescent="0.25">
      <c r="A3" s="66"/>
      <c r="B3" s="66"/>
      <c r="C3" s="66"/>
      <c r="D3" s="66"/>
      <c r="E3" s="66"/>
      <c r="F3" s="66"/>
      <c r="G3" s="66"/>
      <c r="H3" s="66"/>
      <c r="I3" s="66"/>
    </row>
    <row r="4" spans="1:9" s="28" customFormat="1" ht="12.75" x14ac:dyDescent="0.2">
      <c r="A4" s="85" t="s">
        <v>44</v>
      </c>
      <c r="B4" s="85"/>
      <c r="C4" s="85"/>
      <c r="D4" s="85"/>
      <c r="E4" s="85"/>
      <c r="F4" s="85"/>
      <c r="G4" s="85"/>
      <c r="H4" s="64"/>
      <c r="I4" s="64"/>
    </row>
    <row r="5" spans="1:9" s="28" customFormat="1" ht="12.75" x14ac:dyDescent="0.2">
      <c r="A5" s="64"/>
      <c r="B5" s="64"/>
      <c r="C5" s="64"/>
      <c r="D5" s="64"/>
      <c r="E5" s="64"/>
      <c r="F5" s="64"/>
      <c r="G5" s="64"/>
      <c r="H5" s="64"/>
      <c r="I5" s="64"/>
    </row>
    <row r="6" spans="1:9" s="28" customFormat="1" ht="12.75" x14ac:dyDescent="0.2">
      <c r="A6" s="85" t="s">
        <v>45</v>
      </c>
      <c r="B6" s="85"/>
      <c r="C6" s="85"/>
      <c r="D6" s="85"/>
      <c r="E6" s="85"/>
      <c r="F6" s="85"/>
      <c r="G6" s="85"/>
      <c r="H6" s="85"/>
      <c r="I6" s="85"/>
    </row>
    <row r="7" spans="1:9" x14ac:dyDescent="0.25">
      <c r="A7" s="66"/>
      <c r="B7" s="66"/>
      <c r="C7" s="66"/>
      <c r="D7" s="66"/>
      <c r="E7" s="66"/>
      <c r="F7" s="66"/>
      <c r="G7" s="66"/>
      <c r="H7" s="66"/>
      <c r="I7" s="66"/>
    </row>
    <row r="8" spans="1:9" x14ac:dyDescent="0.25">
      <c r="A8" s="65" t="s">
        <v>46</v>
      </c>
      <c r="B8" s="66"/>
      <c r="C8" s="66"/>
      <c r="D8" s="66"/>
      <c r="E8" s="66"/>
      <c r="F8" s="66"/>
      <c r="G8" s="66"/>
      <c r="H8" s="66"/>
      <c r="I8" s="66"/>
    </row>
    <row r="9" spans="1:9" x14ac:dyDescent="0.25">
      <c r="A9" s="66"/>
      <c r="B9" s="66"/>
      <c r="C9" s="66"/>
      <c r="D9" s="66"/>
      <c r="E9" s="66"/>
      <c r="F9" s="66"/>
      <c r="G9" s="66"/>
      <c r="H9" s="66"/>
      <c r="I9" s="66"/>
    </row>
    <row r="10" spans="1:9" s="28" customFormat="1" ht="12.75" x14ac:dyDescent="0.2">
      <c r="A10" s="85" t="s">
        <v>102</v>
      </c>
      <c r="B10" s="85"/>
      <c r="C10" s="85"/>
      <c r="D10" s="85"/>
      <c r="E10" s="85"/>
      <c r="F10" s="85"/>
      <c r="G10" s="85"/>
      <c r="H10" s="85"/>
      <c r="I10" s="64"/>
    </row>
    <row r="11" spans="1:9" x14ac:dyDescent="0.25">
      <c r="A11" s="66"/>
      <c r="B11" s="66"/>
      <c r="C11" s="66"/>
      <c r="D11" s="66"/>
      <c r="E11" s="66"/>
      <c r="F11" s="66"/>
      <c r="G11" s="66"/>
      <c r="H11" s="66"/>
      <c r="I11" s="66"/>
    </row>
    <row r="12" spans="1:9" x14ac:dyDescent="0.25">
      <c r="A12" s="63" t="s">
        <v>99</v>
      </c>
      <c r="B12" s="66"/>
      <c r="C12" s="66"/>
      <c r="D12" s="66"/>
      <c r="E12" s="66"/>
      <c r="F12" s="66"/>
      <c r="G12" s="66"/>
      <c r="H12" s="66"/>
      <c r="I12" s="66"/>
    </row>
    <row r="13" spans="1:9" x14ac:dyDescent="0.25">
      <c r="A13" s="66"/>
      <c r="B13" s="66"/>
      <c r="C13" s="66"/>
      <c r="D13" s="66"/>
      <c r="E13" s="66"/>
      <c r="F13" s="66"/>
      <c r="G13" s="66"/>
      <c r="H13" s="66"/>
      <c r="I13" s="66"/>
    </row>
  </sheetData>
  <mergeCells count="3">
    <mergeCell ref="A4:G4"/>
    <mergeCell ref="A6:I6"/>
    <mergeCell ref="A10:H10"/>
  </mergeCells>
  <hyperlinks>
    <hyperlink ref="A4:G4" r:id="rId1" display="Nariadenie  KOM 2016/2031"/>
    <hyperlink ref="A6:G6" r:id="rId2" display="Nariadenie KOM o úradných kontrolách 2017/625"/>
    <hyperlink ref="A8" r:id="rId3"/>
    <hyperlink ref="A10:H10" r:id="rId4" display="VYKONÁVACIE NARIADENIE KOMISIE (EÚ) 2019/66"/>
    <hyperlink ref="A12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8"/>
  <sheetViews>
    <sheetView tabSelected="1" zoomScale="90" zoomScaleNormal="9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2" sqref="A2"/>
    </sheetView>
  </sheetViews>
  <sheetFormatPr defaultRowHeight="15" x14ac:dyDescent="0.25"/>
  <cols>
    <col min="1" max="1" width="24.7109375" customWidth="1"/>
    <col min="2" max="2" width="47.28515625" customWidth="1"/>
    <col min="3" max="3" width="66.5703125" customWidth="1"/>
    <col min="4" max="4" width="12.85546875" bestFit="1" customWidth="1"/>
    <col min="5" max="5" width="12.7109375" style="18" bestFit="1" customWidth="1"/>
    <col min="6" max="6" width="14.28515625" bestFit="1" customWidth="1"/>
    <col min="7" max="7" width="23" bestFit="1" customWidth="1"/>
    <col min="8" max="8" width="22.7109375" customWidth="1"/>
  </cols>
  <sheetData>
    <row r="1" spans="1:10" s="4" customFormat="1" ht="15.75" x14ac:dyDescent="0.25">
      <c r="A1" s="1" t="s">
        <v>100</v>
      </c>
      <c r="C1" s="2"/>
      <c r="D1" s="2"/>
      <c r="E1" s="16"/>
      <c r="F1" s="3"/>
    </row>
    <row r="2" spans="1:10" s="7" customFormat="1" ht="38.25" x14ac:dyDescent="0.2">
      <c r="A2" s="14" t="s">
        <v>14</v>
      </c>
      <c r="B2" s="6" t="s">
        <v>16</v>
      </c>
      <c r="C2" s="5" t="s">
        <v>21</v>
      </c>
      <c r="D2" s="5" t="s">
        <v>17</v>
      </c>
      <c r="E2" s="17" t="s">
        <v>13</v>
      </c>
      <c r="F2" s="13" t="s">
        <v>12</v>
      </c>
      <c r="G2" s="26" t="s">
        <v>24</v>
      </c>
      <c r="H2" s="26" t="s">
        <v>25</v>
      </c>
    </row>
    <row r="3" spans="1:10" x14ac:dyDescent="0.25">
      <c r="A3" s="86" t="s">
        <v>71</v>
      </c>
      <c r="B3" s="89" t="s">
        <v>11</v>
      </c>
      <c r="C3" s="37" t="s">
        <v>9</v>
      </c>
      <c r="D3" s="8" t="s">
        <v>1</v>
      </c>
      <c r="E3" s="67">
        <v>207</v>
      </c>
      <c r="F3" s="68">
        <v>11</v>
      </c>
      <c r="G3" s="70">
        <v>7</v>
      </c>
      <c r="H3" s="72">
        <v>1</v>
      </c>
    </row>
    <row r="4" spans="1:10" x14ac:dyDescent="0.25">
      <c r="A4" s="87"/>
      <c r="B4" s="90"/>
      <c r="C4" s="50" t="s">
        <v>74</v>
      </c>
      <c r="D4" s="8" t="s">
        <v>1</v>
      </c>
      <c r="E4" s="67">
        <v>0</v>
      </c>
      <c r="F4" s="68">
        <v>0</v>
      </c>
      <c r="G4" s="70">
        <v>0</v>
      </c>
      <c r="H4" s="72">
        <v>0</v>
      </c>
    </row>
    <row r="5" spans="1:10" ht="26.25" customHeight="1" x14ac:dyDescent="0.25">
      <c r="A5" s="87"/>
      <c r="B5" s="90"/>
      <c r="C5" s="56" t="s">
        <v>81</v>
      </c>
      <c r="D5" s="8" t="s">
        <v>1</v>
      </c>
      <c r="E5" s="67">
        <v>1</v>
      </c>
      <c r="F5" s="68">
        <v>1</v>
      </c>
      <c r="G5" s="70">
        <v>1</v>
      </c>
      <c r="H5" s="72">
        <v>0</v>
      </c>
    </row>
    <row r="6" spans="1:10" ht="31.5" customHeight="1" x14ac:dyDescent="0.25">
      <c r="A6" s="87"/>
      <c r="B6" s="91"/>
      <c r="C6" s="37" t="s">
        <v>10</v>
      </c>
      <c r="D6" s="8" t="s">
        <v>1</v>
      </c>
      <c r="E6" s="67">
        <v>133</v>
      </c>
      <c r="F6" s="68">
        <v>3</v>
      </c>
      <c r="G6" s="70">
        <v>1</v>
      </c>
      <c r="H6" s="72">
        <v>0</v>
      </c>
    </row>
    <row r="7" spans="1:10" x14ac:dyDescent="0.25">
      <c r="A7" s="88"/>
      <c r="B7" s="5" t="s">
        <v>72</v>
      </c>
      <c r="C7" s="12"/>
      <c r="D7" s="10"/>
      <c r="E7" s="75">
        <f>SUM(E3:E6)</f>
        <v>341</v>
      </c>
      <c r="F7" s="75">
        <f>SUM(F3:F6)</f>
        <v>15</v>
      </c>
      <c r="G7" s="76">
        <f>SUM(G3:G6)</f>
        <v>9</v>
      </c>
      <c r="H7" s="76">
        <f>SUM(H3:H6)</f>
        <v>1</v>
      </c>
    </row>
    <row r="8" spans="1:10" s="7" customFormat="1" ht="12.75" customHeight="1" x14ac:dyDescent="0.2">
      <c r="A8" s="86" t="s">
        <v>80</v>
      </c>
      <c r="B8" s="98" t="s">
        <v>20</v>
      </c>
      <c r="C8" s="98" t="s">
        <v>2</v>
      </c>
      <c r="D8" s="89" t="s">
        <v>1</v>
      </c>
      <c r="E8" s="92">
        <v>0</v>
      </c>
      <c r="F8" s="94">
        <v>0</v>
      </c>
      <c r="G8" s="94">
        <v>0</v>
      </c>
      <c r="H8" s="96">
        <v>0</v>
      </c>
      <c r="I8" s="9"/>
      <c r="J8" s="9"/>
    </row>
    <row r="9" spans="1:10" s="7" customFormat="1" ht="12.75" x14ac:dyDescent="0.2">
      <c r="A9" s="87"/>
      <c r="B9" s="99"/>
      <c r="C9" s="100"/>
      <c r="D9" s="91"/>
      <c r="E9" s="93"/>
      <c r="F9" s="95"/>
      <c r="G9" s="95"/>
      <c r="H9" s="97"/>
      <c r="I9" s="9"/>
      <c r="J9" s="9"/>
    </row>
    <row r="10" spans="1:10" s="7" customFormat="1" x14ac:dyDescent="0.2">
      <c r="A10" s="87"/>
      <c r="B10" s="99"/>
      <c r="C10" s="21" t="s">
        <v>3</v>
      </c>
      <c r="D10" s="8" t="s">
        <v>1</v>
      </c>
      <c r="E10" s="67">
        <v>0</v>
      </c>
      <c r="F10" s="68">
        <v>0</v>
      </c>
      <c r="G10" s="68">
        <v>0</v>
      </c>
      <c r="H10" s="72">
        <v>0</v>
      </c>
      <c r="I10" s="9"/>
      <c r="J10" s="9"/>
    </row>
    <row r="11" spans="1:10" s="7" customFormat="1" ht="25.5" x14ac:dyDescent="0.2">
      <c r="A11" s="87"/>
      <c r="B11" s="99"/>
      <c r="C11" s="21" t="s">
        <v>26</v>
      </c>
      <c r="D11" s="8" t="s">
        <v>1</v>
      </c>
      <c r="E11" s="67">
        <v>196</v>
      </c>
      <c r="F11" s="68">
        <v>23</v>
      </c>
      <c r="G11" s="68">
        <v>23</v>
      </c>
      <c r="H11" s="72">
        <v>7</v>
      </c>
      <c r="I11" s="9"/>
      <c r="J11" s="9"/>
    </row>
    <row r="12" spans="1:10" s="7" customFormat="1" x14ac:dyDescent="0.2">
      <c r="A12" s="87"/>
      <c r="B12" s="99"/>
      <c r="C12" s="21" t="s">
        <v>4</v>
      </c>
      <c r="D12" s="8" t="s">
        <v>1</v>
      </c>
      <c r="E12" s="67">
        <v>11</v>
      </c>
      <c r="F12" s="68">
        <v>0</v>
      </c>
      <c r="G12" s="68">
        <v>0</v>
      </c>
      <c r="H12" s="72">
        <v>0</v>
      </c>
      <c r="I12" s="9"/>
      <c r="J12" s="9"/>
    </row>
    <row r="13" spans="1:10" s="7" customFormat="1" x14ac:dyDescent="0.2">
      <c r="A13" s="87"/>
      <c r="B13" s="100"/>
      <c r="C13" s="21" t="s">
        <v>49</v>
      </c>
      <c r="D13" s="8" t="s">
        <v>1</v>
      </c>
      <c r="E13" s="67">
        <v>82</v>
      </c>
      <c r="F13" s="68">
        <v>0</v>
      </c>
      <c r="G13" s="68">
        <v>0</v>
      </c>
      <c r="H13" s="72">
        <v>0</v>
      </c>
      <c r="I13" s="9"/>
      <c r="J13" s="9"/>
    </row>
    <row r="14" spans="1:10" s="7" customFormat="1" x14ac:dyDescent="0.2">
      <c r="A14" s="87"/>
      <c r="B14" s="101" t="s">
        <v>18</v>
      </c>
      <c r="C14" s="21" t="s">
        <v>23</v>
      </c>
      <c r="D14" s="8" t="s">
        <v>1</v>
      </c>
      <c r="E14" s="67">
        <v>420</v>
      </c>
      <c r="F14" s="68">
        <v>26</v>
      </c>
      <c r="G14" s="68">
        <v>26</v>
      </c>
      <c r="H14" s="72">
        <v>5</v>
      </c>
      <c r="I14" s="9"/>
      <c r="J14" s="9"/>
    </row>
    <row r="15" spans="1:10" s="7" customFormat="1" ht="38.25" x14ac:dyDescent="0.2">
      <c r="A15" s="87"/>
      <c r="B15" s="101"/>
      <c r="C15" s="21" t="s">
        <v>50</v>
      </c>
      <c r="D15" s="8" t="s">
        <v>1</v>
      </c>
      <c r="E15" s="67">
        <v>1</v>
      </c>
      <c r="F15" s="68">
        <v>0</v>
      </c>
      <c r="G15" s="68">
        <v>0</v>
      </c>
      <c r="H15" s="72">
        <v>0</v>
      </c>
      <c r="I15" s="9"/>
      <c r="J15" s="9"/>
    </row>
    <row r="16" spans="1:10" s="7" customFormat="1" x14ac:dyDescent="0.2">
      <c r="A16" s="87"/>
      <c r="B16" s="101"/>
      <c r="C16" s="21" t="s">
        <v>56</v>
      </c>
      <c r="D16" s="8" t="s">
        <v>1</v>
      </c>
      <c r="E16" s="67">
        <v>4</v>
      </c>
      <c r="F16" s="68">
        <v>1</v>
      </c>
      <c r="G16" s="68">
        <v>1</v>
      </c>
      <c r="H16" s="72">
        <v>0</v>
      </c>
      <c r="I16" s="9"/>
      <c r="J16" s="9"/>
    </row>
    <row r="17" spans="1:10" s="7" customFormat="1" x14ac:dyDescent="0.2">
      <c r="A17" s="87"/>
      <c r="B17" s="101"/>
      <c r="C17" s="21" t="s">
        <v>5</v>
      </c>
      <c r="D17" s="8" t="s">
        <v>1</v>
      </c>
      <c r="E17" s="67">
        <v>0</v>
      </c>
      <c r="F17" s="68">
        <v>0</v>
      </c>
      <c r="G17" s="68">
        <v>0</v>
      </c>
      <c r="H17" s="72">
        <v>0</v>
      </c>
      <c r="I17" s="9"/>
      <c r="J17" s="9"/>
    </row>
    <row r="18" spans="1:10" s="7" customFormat="1" x14ac:dyDescent="0.2">
      <c r="A18" s="87"/>
      <c r="B18" s="101"/>
      <c r="C18" s="21" t="s">
        <v>42</v>
      </c>
      <c r="D18" s="8" t="s">
        <v>1</v>
      </c>
      <c r="E18" s="67">
        <v>10</v>
      </c>
      <c r="F18" s="68">
        <v>0</v>
      </c>
      <c r="G18" s="68">
        <v>0</v>
      </c>
      <c r="H18" s="72">
        <v>0</v>
      </c>
      <c r="I18" s="9"/>
      <c r="J18" s="9"/>
    </row>
    <row r="19" spans="1:10" s="7" customFormat="1" x14ac:dyDescent="0.2">
      <c r="A19" s="87"/>
      <c r="B19" s="101"/>
      <c r="C19" s="21" t="s">
        <v>6</v>
      </c>
      <c r="D19" s="8" t="s">
        <v>1</v>
      </c>
      <c r="E19" s="67">
        <v>5</v>
      </c>
      <c r="F19" s="68">
        <v>1</v>
      </c>
      <c r="G19" s="68">
        <v>1</v>
      </c>
      <c r="H19" s="72">
        <v>1</v>
      </c>
      <c r="I19" s="9"/>
      <c r="J19" s="9"/>
    </row>
    <row r="20" spans="1:10" s="7" customFormat="1" x14ac:dyDescent="0.2">
      <c r="A20" s="87"/>
      <c r="B20" s="101"/>
      <c r="C20" s="21" t="s">
        <v>7</v>
      </c>
      <c r="D20" s="8" t="s">
        <v>1</v>
      </c>
      <c r="E20" s="67">
        <v>4</v>
      </c>
      <c r="F20" s="68">
        <v>0</v>
      </c>
      <c r="G20" s="68">
        <v>0</v>
      </c>
      <c r="H20" s="72">
        <v>0</v>
      </c>
      <c r="I20" s="9"/>
      <c r="J20" s="9"/>
    </row>
    <row r="21" spans="1:10" s="7" customFormat="1" ht="25.5" x14ac:dyDescent="0.2">
      <c r="A21" s="87"/>
      <c r="B21" s="101"/>
      <c r="C21" s="21" t="s">
        <v>8</v>
      </c>
      <c r="D21" s="8" t="s">
        <v>1</v>
      </c>
      <c r="E21" s="67">
        <v>16</v>
      </c>
      <c r="F21" s="68">
        <v>0</v>
      </c>
      <c r="G21" s="68">
        <v>0</v>
      </c>
      <c r="H21" s="72">
        <v>0</v>
      </c>
      <c r="I21" s="9"/>
      <c r="J21" s="9"/>
    </row>
    <row r="22" spans="1:10" s="7" customFormat="1" x14ac:dyDescent="0.2">
      <c r="A22" s="87"/>
      <c r="B22" s="101"/>
      <c r="C22" s="21" t="s">
        <v>22</v>
      </c>
      <c r="D22" s="8" t="s">
        <v>1</v>
      </c>
      <c r="E22" s="67">
        <v>162</v>
      </c>
      <c r="F22" s="68">
        <v>0</v>
      </c>
      <c r="G22" s="68">
        <v>0</v>
      </c>
      <c r="H22" s="72">
        <v>0</v>
      </c>
      <c r="I22" s="9"/>
      <c r="J22" s="9"/>
    </row>
    <row r="23" spans="1:10" s="11" customFormat="1" ht="27" customHeight="1" x14ac:dyDescent="0.2">
      <c r="A23" s="88"/>
      <c r="B23" s="5" t="s">
        <v>19</v>
      </c>
      <c r="C23" s="12"/>
      <c r="D23" s="10"/>
      <c r="E23" s="77">
        <f>SUM(E8:E22)</f>
        <v>911</v>
      </c>
      <c r="F23" s="78">
        <f>SUM(F8:F22)</f>
        <v>51</v>
      </c>
      <c r="G23" s="79">
        <f>SUM(G8:G22)</f>
        <v>51</v>
      </c>
      <c r="H23" s="79">
        <f>SUM(H8:H22)</f>
        <v>13</v>
      </c>
    </row>
    <row r="25" spans="1:10" x14ac:dyDescent="0.25">
      <c r="F25" s="27"/>
    </row>
    <row r="26" spans="1:10" x14ac:dyDescent="0.25">
      <c r="A26" s="20"/>
      <c r="F26" s="27"/>
    </row>
    <row r="27" spans="1:10" x14ac:dyDescent="0.25">
      <c r="F27" s="27"/>
    </row>
    <row r="28" spans="1:10" x14ac:dyDescent="0.25">
      <c r="F28" s="27"/>
    </row>
  </sheetData>
  <mergeCells count="11">
    <mergeCell ref="F8:F9"/>
    <mergeCell ref="G8:G9"/>
    <mergeCell ref="H8:H9"/>
    <mergeCell ref="B8:B13"/>
    <mergeCell ref="B14:B22"/>
    <mergeCell ref="C8:C9"/>
    <mergeCell ref="A3:A7"/>
    <mergeCell ref="A8:A23"/>
    <mergeCell ref="B3:B6"/>
    <mergeCell ref="D8:D9"/>
    <mergeCell ref="E8:E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1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8" sqref="B8"/>
    </sheetView>
  </sheetViews>
  <sheetFormatPr defaultRowHeight="15" x14ac:dyDescent="0.25"/>
  <cols>
    <col min="1" max="1" width="27" customWidth="1"/>
    <col min="2" max="2" width="74.42578125" customWidth="1"/>
    <col min="3" max="3" width="16.28515625" bestFit="1" customWidth="1"/>
    <col min="4" max="4" width="12.7109375" style="18" bestFit="1" customWidth="1"/>
    <col min="5" max="5" width="14.28515625" bestFit="1" customWidth="1"/>
    <col min="6" max="6" width="23.5703125" customWidth="1"/>
    <col min="7" max="7" width="24.5703125" customWidth="1"/>
  </cols>
  <sheetData>
    <row r="1" spans="1:7" s="4" customFormat="1" ht="15.75" x14ac:dyDescent="0.25">
      <c r="A1" s="1" t="s">
        <v>101</v>
      </c>
      <c r="C1" s="2"/>
      <c r="D1" s="16"/>
      <c r="E1" s="3"/>
    </row>
    <row r="2" spans="1:7" s="7" customFormat="1" ht="25.5" x14ac:dyDescent="0.2">
      <c r="A2" s="14" t="s">
        <v>14</v>
      </c>
      <c r="B2" s="6" t="s">
        <v>16</v>
      </c>
      <c r="C2" s="5" t="s">
        <v>17</v>
      </c>
      <c r="D2" s="17" t="s">
        <v>13</v>
      </c>
      <c r="E2" s="13" t="s">
        <v>12</v>
      </c>
      <c r="F2" s="26" t="s">
        <v>24</v>
      </c>
      <c r="G2" s="26" t="s">
        <v>25</v>
      </c>
    </row>
    <row r="3" spans="1:7" ht="25.5" x14ac:dyDescent="0.25">
      <c r="A3" s="86" t="s">
        <v>71</v>
      </c>
      <c r="B3" s="21" t="s">
        <v>39</v>
      </c>
      <c r="C3" s="15" t="s">
        <v>0</v>
      </c>
      <c r="D3" s="67">
        <v>17</v>
      </c>
      <c r="E3" s="68">
        <v>0</v>
      </c>
      <c r="F3" s="70">
        <v>0</v>
      </c>
      <c r="G3" s="70">
        <v>0</v>
      </c>
    </row>
    <row r="4" spans="1:7" ht="25.5" x14ac:dyDescent="0.25">
      <c r="A4" s="87"/>
      <c r="B4" s="37" t="s">
        <v>83</v>
      </c>
      <c r="C4" s="15" t="s">
        <v>1</v>
      </c>
      <c r="D4" s="67">
        <v>24</v>
      </c>
      <c r="E4" s="68">
        <v>0</v>
      </c>
      <c r="F4" s="70">
        <v>0</v>
      </c>
      <c r="G4" s="70">
        <v>0</v>
      </c>
    </row>
    <row r="5" spans="1:7" ht="25.5" x14ac:dyDescent="0.25">
      <c r="A5" s="87"/>
      <c r="B5" s="19" t="s">
        <v>48</v>
      </c>
      <c r="C5" s="15" t="s">
        <v>1</v>
      </c>
      <c r="D5" s="67">
        <v>63</v>
      </c>
      <c r="E5" s="68">
        <v>0</v>
      </c>
      <c r="F5" s="70">
        <v>0</v>
      </c>
      <c r="G5" s="70">
        <v>0</v>
      </c>
    </row>
    <row r="6" spans="1:7" x14ac:dyDescent="0.25">
      <c r="A6" s="87"/>
      <c r="B6" s="19" t="s">
        <v>54</v>
      </c>
      <c r="C6" s="15" t="s">
        <v>1</v>
      </c>
      <c r="D6" s="67">
        <v>0</v>
      </c>
      <c r="E6" s="68">
        <v>0</v>
      </c>
      <c r="F6" s="70">
        <v>0</v>
      </c>
      <c r="G6" s="70">
        <v>0</v>
      </c>
    </row>
    <row r="7" spans="1:7" ht="25.5" x14ac:dyDescent="0.25">
      <c r="A7" s="87"/>
      <c r="B7" s="25" t="s">
        <v>55</v>
      </c>
      <c r="C7" s="15" t="s">
        <v>0</v>
      </c>
      <c r="D7" s="67">
        <v>0</v>
      </c>
      <c r="E7" s="68">
        <v>0</v>
      </c>
      <c r="F7" s="70">
        <v>0</v>
      </c>
      <c r="G7" s="70">
        <v>0</v>
      </c>
    </row>
    <row r="8" spans="1:7" x14ac:dyDescent="0.25">
      <c r="A8" s="87"/>
      <c r="B8" s="61" t="s">
        <v>98</v>
      </c>
      <c r="C8" s="15" t="s">
        <v>1</v>
      </c>
      <c r="D8" s="67">
        <v>1</v>
      </c>
      <c r="E8" s="68">
        <v>1</v>
      </c>
      <c r="F8" s="70">
        <v>1</v>
      </c>
      <c r="G8" s="70">
        <v>1</v>
      </c>
    </row>
    <row r="9" spans="1:7" ht="25.5" x14ac:dyDescent="0.25">
      <c r="A9" s="87"/>
      <c r="B9" s="21" t="s">
        <v>27</v>
      </c>
      <c r="C9" s="15" t="s">
        <v>1</v>
      </c>
      <c r="D9" s="67">
        <v>1880</v>
      </c>
      <c r="E9" s="68">
        <v>0</v>
      </c>
      <c r="F9" s="70">
        <v>0</v>
      </c>
      <c r="G9" s="70">
        <v>0</v>
      </c>
    </row>
    <row r="10" spans="1:7" ht="25.5" x14ac:dyDescent="0.25">
      <c r="A10" s="87"/>
      <c r="B10" s="21" t="s">
        <v>28</v>
      </c>
      <c r="C10" s="15" t="s">
        <v>1</v>
      </c>
      <c r="D10" s="67">
        <v>12</v>
      </c>
      <c r="E10" s="68">
        <v>0</v>
      </c>
      <c r="F10" s="70">
        <v>0</v>
      </c>
      <c r="G10" s="70">
        <v>0</v>
      </c>
    </row>
    <row r="11" spans="1:7" x14ac:dyDescent="0.25">
      <c r="A11" s="87"/>
      <c r="B11" s="21" t="s">
        <v>29</v>
      </c>
      <c r="C11" s="15" t="s">
        <v>1</v>
      </c>
      <c r="D11" s="67">
        <v>114</v>
      </c>
      <c r="E11" s="68">
        <v>98</v>
      </c>
      <c r="F11" s="70">
        <v>0</v>
      </c>
      <c r="G11" s="70">
        <v>0</v>
      </c>
    </row>
    <row r="12" spans="1:7" x14ac:dyDescent="0.25">
      <c r="A12" s="87"/>
      <c r="B12" s="21" t="s">
        <v>30</v>
      </c>
      <c r="C12" s="15" t="s">
        <v>1</v>
      </c>
      <c r="D12" s="71">
        <v>9137</v>
      </c>
      <c r="E12" s="68">
        <v>14</v>
      </c>
      <c r="F12" s="70">
        <v>0</v>
      </c>
      <c r="G12" s="70">
        <v>0</v>
      </c>
    </row>
    <row r="13" spans="1:7" ht="25.5" x14ac:dyDescent="0.25">
      <c r="A13" s="87"/>
      <c r="B13" s="21" t="s">
        <v>31</v>
      </c>
      <c r="C13" s="15" t="s">
        <v>1</v>
      </c>
      <c r="D13" s="67">
        <v>2</v>
      </c>
      <c r="E13" s="68">
        <v>5</v>
      </c>
      <c r="F13" s="70">
        <v>5</v>
      </c>
      <c r="G13" s="70">
        <v>0</v>
      </c>
    </row>
    <row r="14" spans="1:7" x14ac:dyDescent="0.25">
      <c r="A14" s="87"/>
      <c r="B14" s="22" t="s">
        <v>32</v>
      </c>
      <c r="C14" s="15" t="s">
        <v>1</v>
      </c>
      <c r="D14" s="67">
        <v>2</v>
      </c>
      <c r="E14" s="68">
        <v>0</v>
      </c>
      <c r="F14" s="70">
        <v>0</v>
      </c>
      <c r="G14" s="70">
        <v>0</v>
      </c>
    </row>
    <row r="15" spans="1:7" ht="25.5" x14ac:dyDescent="0.25">
      <c r="A15" s="87"/>
      <c r="B15" s="25" t="s">
        <v>40</v>
      </c>
      <c r="C15" s="15" t="s">
        <v>0</v>
      </c>
      <c r="D15" s="67">
        <v>2</v>
      </c>
      <c r="E15" s="68">
        <v>0</v>
      </c>
      <c r="F15" s="70">
        <v>0</v>
      </c>
      <c r="G15" s="70">
        <v>0</v>
      </c>
    </row>
    <row r="16" spans="1:7" x14ac:dyDescent="0.25">
      <c r="A16" s="87"/>
      <c r="B16" s="38" t="s">
        <v>51</v>
      </c>
      <c r="C16" s="15" t="s">
        <v>1</v>
      </c>
      <c r="D16" s="67">
        <v>0</v>
      </c>
      <c r="E16" s="68">
        <v>0</v>
      </c>
      <c r="F16" s="70">
        <v>0</v>
      </c>
      <c r="G16" s="70">
        <v>0</v>
      </c>
    </row>
    <row r="17" spans="1:9" ht="25.5" x14ac:dyDescent="0.25">
      <c r="A17" s="87"/>
      <c r="B17" s="56" t="s">
        <v>82</v>
      </c>
      <c r="C17" s="15" t="s">
        <v>0</v>
      </c>
      <c r="D17" s="67">
        <v>2</v>
      </c>
      <c r="E17" s="68">
        <v>0</v>
      </c>
      <c r="F17" s="70">
        <v>0</v>
      </c>
      <c r="G17" s="70">
        <v>0</v>
      </c>
    </row>
    <row r="18" spans="1:9" ht="25.5" x14ac:dyDescent="0.25">
      <c r="A18" s="87"/>
      <c r="B18" s="21" t="s">
        <v>73</v>
      </c>
      <c r="C18" s="15" t="s">
        <v>0</v>
      </c>
      <c r="D18" s="67">
        <v>2463</v>
      </c>
      <c r="E18" s="73">
        <v>0</v>
      </c>
      <c r="F18" s="70">
        <v>0</v>
      </c>
      <c r="G18" s="70">
        <v>0</v>
      </c>
      <c r="I18" s="47"/>
    </row>
    <row r="19" spans="1:9" x14ac:dyDescent="0.25">
      <c r="A19" s="88"/>
      <c r="B19" s="5" t="s">
        <v>72</v>
      </c>
      <c r="C19" s="48"/>
      <c r="D19" s="77">
        <f>SUM(D3:D18)</f>
        <v>13719</v>
      </c>
      <c r="E19" s="77">
        <f>SUM(E3:E18)</f>
        <v>118</v>
      </c>
      <c r="F19" s="80">
        <f>SUM(F3:F18)</f>
        <v>6</v>
      </c>
      <c r="G19" s="80">
        <f>SUM(G3:G18)</f>
        <v>1</v>
      </c>
    </row>
    <row r="20" spans="1:9" s="7" customFormat="1" ht="25.5" x14ac:dyDescent="0.2">
      <c r="A20" s="86" t="s">
        <v>80</v>
      </c>
      <c r="B20" s="74" t="s">
        <v>115</v>
      </c>
      <c r="C20" s="15" t="s">
        <v>1</v>
      </c>
      <c r="D20" s="83">
        <v>8</v>
      </c>
      <c r="E20" s="84">
        <v>0</v>
      </c>
      <c r="F20" s="84">
        <v>0</v>
      </c>
      <c r="G20" s="84">
        <v>0</v>
      </c>
    </row>
    <row r="21" spans="1:9" s="7" customFormat="1" ht="12.75" x14ac:dyDescent="0.2">
      <c r="A21" s="87"/>
      <c r="B21" s="21" t="s">
        <v>33</v>
      </c>
      <c r="C21" s="15" t="s">
        <v>1</v>
      </c>
      <c r="D21" s="67">
        <v>2</v>
      </c>
      <c r="E21" s="68">
        <v>0</v>
      </c>
      <c r="F21" s="70">
        <v>0</v>
      </c>
      <c r="G21" s="70">
        <v>0</v>
      </c>
    </row>
    <row r="22" spans="1:9" s="7" customFormat="1" ht="12.75" x14ac:dyDescent="0.2">
      <c r="A22" s="87"/>
      <c r="B22" s="21" t="s">
        <v>34</v>
      </c>
      <c r="C22" s="15" t="s">
        <v>1</v>
      </c>
      <c r="D22" s="67">
        <v>1</v>
      </c>
      <c r="E22" s="68">
        <v>0</v>
      </c>
      <c r="F22" s="70">
        <v>0</v>
      </c>
      <c r="G22" s="70">
        <v>0</v>
      </c>
    </row>
    <row r="23" spans="1:9" s="7" customFormat="1" ht="12.75" x14ac:dyDescent="0.2">
      <c r="A23" s="87"/>
      <c r="B23" s="21" t="s">
        <v>35</v>
      </c>
      <c r="C23" s="15" t="s">
        <v>1</v>
      </c>
      <c r="D23" s="67">
        <v>10</v>
      </c>
      <c r="E23" s="68">
        <v>0</v>
      </c>
      <c r="F23" s="70">
        <v>0</v>
      </c>
      <c r="G23" s="70">
        <v>0</v>
      </c>
    </row>
    <row r="24" spans="1:9" s="7" customFormat="1" ht="25.5" x14ac:dyDescent="0.2">
      <c r="A24" s="87"/>
      <c r="B24" s="21" t="s">
        <v>53</v>
      </c>
      <c r="C24" s="15" t="s">
        <v>1</v>
      </c>
      <c r="D24" s="67">
        <v>3</v>
      </c>
      <c r="E24" s="68">
        <v>0</v>
      </c>
      <c r="F24" s="70">
        <v>0</v>
      </c>
      <c r="G24" s="70">
        <v>0</v>
      </c>
    </row>
    <row r="25" spans="1:9" s="7" customFormat="1" ht="12.75" x14ac:dyDescent="0.2">
      <c r="A25" s="87"/>
      <c r="B25" s="24" t="s">
        <v>41</v>
      </c>
      <c r="C25" s="15" t="s">
        <v>1</v>
      </c>
      <c r="D25" s="67">
        <v>1</v>
      </c>
      <c r="E25" s="68">
        <v>0</v>
      </c>
      <c r="F25" s="70">
        <v>0</v>
      </c>
      <c r="G25" s="70">
        <v>0</v>
      </c>
    </row>
    <row r="26" spans="1:9" s="7" customFormat="1" ht="12.75" x14ac:dyDescent="0.2">
      <c r="A26" s="87"/>
      <c r="B26" s="21" t="s">
        <v>36</v>
      </c>
      <c r="C26" s="15" t="s">
        <v>1</v>
      </c>
      <c r="D26" s="67">
        <v>17</v>
      </c>
      <c r="E26" s="68">
        <v>0</v>
      </c>
      <c r="F26" s="70">
        <v>0</v>
      </c>
      <c r="G26" s="70">
        <v>0</v>
      </c>
    </row>
    <row r="27" spans="1:9" s="7" customFormat="1" ht="38.25" x14ac:dyDescent="0.2">
      <c r="A27" s="87"/>
      <c r="B27" s="21" t="s">
        <v>52</v>
      </c>
      <c r="C27" s="15" t="s">
        <v>1</v>
      </c>
      <c r="D27" s="67">
        <v>57</v>
      </c>
      <c r="E27" s="68">
        <v>0</v>
      </c>
      <c r="F27" s="68">
        <v>0</v>
      </c>
      <c r="G27" s="70">
        <v>0</v>
      </c>
    </row>
    <row r="28" spans="1:9" s="7" customFormat="1" ht="12.75" x14ac:dyDescent="0.2">
      <c r="A28" s="87"/>
      <c r="B28" s="21" t="s">
        <v>47</v>
      </c>
      <c r="C28" s="15" t="s">
        <v>1</v>
      </c>
      <c r="D28" s="67">
        <v>1</v>
      </c>
      <c r="E28" s="68">
        <v>1</v>
      </c>
      <c r="F28" s="70">
        <v>1</v>
      </c>
      <c r="G28" s="70">
        <v>0</v>
      </c>
    </row>
    <row r="29" spans="1:9" s="7" customFormat="1" ht="12.75" x14ac:dyDescent="0.2">
      <c r="A29" s="87"/>
      <c r="B29" s="21" t="s">
        <v>37</v>
      </c>
      <c r="C29" s="15" t="s">
        <v>1</v>
      </c>
      <c r="D29" s="67">
        <v>5</v>
      </c>
      <c r="E29" s="68">
        <v>0</v>
      </c>
      <c r="F29" s="70">
        <v>0</v>
      </c>
      <c r="G29" s="70">
        <v>0</v>
      </c>
    </row>
    <row r="30" spans="1:9" s="7" customFormat="1" ht="25.5" x14ac:dyDescent="0.2">
      <c r="A30" s="87"/>
      <c r="B30" s="23" t="s">
        <v>38</v>
      </c>
      <c r="C30" s="15" t="s">
        <v>1</v>
      </c>
      <c r="D30" s="67">
        <v>3</v>
      </c>
      <c r="E30" s="68">
        <v>3</v>
      </c>
      <c r="F30" s="70">
        <v>3</v>
      </c>
      <c r="G30" s="70">
        <v>3</v>
      </c>
    </row>
    <row r="31" spans="1:9" s="11" customFormat="1" ht="12.75" x14ac:dyDescent="0.2">
      <c r="A31" s="88"/>
      <c r="B31" s="5" t="s">
        <v>19</v>
      </c>
      <c r="C31" s="12"/>
      <c r="D31" s="81">
        <f>SUM(D20:D30)</f>
        <v>108</v>
      </c>
      <c r="E31" s="81">
        <f>SUM(E20:E30)</f>
        <v>4</v>
      </c>
      <c r="F31" s="82">
        <f t="shared" ref="F31:G31" si="0">SUM(F20:F30)</f>
        <v>4</v>
      </c>
      <c r="G31" s="82">
        <f t="shared" si="0"/>
        <v>3</v>
      </c>
    </row>
  </sheetData>
  <mergeCells count="2">
    <mergeCell ref="A20:A31"/>
    <mergeCell ref="A3:A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65"/>
  <sheetViews>
    <sheetView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30" sqref="B30:G30"/>
    </sheetView>
  </sheetViews>
  <sheetFormatPr defaultRowHeight="15" x14ac:dyDescent="0.25"/>
  <cols>
    <col min="1" max="1" width="23.7109375" customWidth="1"/>
    <col min="2" max="2" width="72" customWidth="1"/>
    <col min="3" max="3" width="16.28515625" bestFit="1" customWidth="1"/>
    <col min="4" max="4" width="12.7109375" style="36" bestFit="1" customWidth="1"/>
    <col min="5" max="5" width="14.28515625" bestFit="1" customWidth="1"/>
    <col min="6" max="6" width="23.5703125" customWidth="1"/>
    <col min="7" max="7" width="23.28515625" bestFit="1" customWidth="1"/>
  </cols>
  <sheetData>
    <row r="1" spans="1:18" s="4" customFormat="1" ht="15.75" x14ac:dyDescent="0.25">
      <c r="A1" s="1" t="s">
        <v>101</v>
      </c>
      <c r="C1" s="2"/>
      <c r="D1" s="16"/>
      <c r="E1" s="3"/>
    </row>
    <row r="2" spans="1:18" s="7" customFormat="1" ht="38.25" x14ac:dyDescent="0.2">
      <c r="A2" s="14" t="s">
        <v>14</v>
      </c>
      <c r="B2" s="6" t="s">
        <v>16</v>
      </c>
      <c r="C2" s="5" t="s">
        <v>17</v>
      </c>
      <c r="D2" s="17" t="s">
        <v>13</v>
      </c>
      <c r="E2" s="13" t="s">
        <v>12</v>
      </c>
      <c r="F2" s="62" t="s">
        <v>24</v>
      </c>
      <c r="G2" s="26" t="s">
        <v>25</v>
      </c>
    </row>
    <row r="3" spans="1:18" ht="28.5" customHeight="1" x14ac:dyDescent="0.25">
      <c r="A3" s="102" t="s">
        <v>71</v>
      </c>
      <c r="B3" s="41" t="s">
        <v>29</v>
      </c>
      <c r="C3" s="15" t="s">
        <v>1</v>
      </c>
      <c r="D3" s="67">
        <v>114</v>
      </c>
      <c r="E3" s="68">
        <v>98</v>
      </c>
      <c r="F3" s="70">
        <v>0</v>
      </c>
      <c r="G3" s="70">
        <v>0</v>
      </c>
      <c r="H3" s="31"/>
      <c r="I3" s="46"/>
      <c r="J3" s="31"/>
      <c r="K3" s="31"/>
      <c r="L3" s="31"/>
      <c r="M3" s="31"/>
      <c r="N3" s="31"/>
      <c r="O3" s="31"/>
      <c r="P3" s="31"/>
      <c r="Q3" s="31"/>
      <c r="R3" s="31"/>
    </row>
    <row r="4" spans="1:18" ht="32.25" customHeight="1" x14ac:dyDescent="0.25">
      <c r="A4" s="103"/>
      <c r="B4" s="112" t="s">
        <v>57</v>
      </c>
      <c r="C4" s="112"/>
      <c r="D4" s="112"/>
      <c r="E4" s="112"/>
      <c r="F4" s="112"/>
      <c r="G4" s="112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24.75" customHeight="1" x14ac:dyDescent="0.25">
      <c r="A5" s="103"/>
      <c r="B5" s="116" t="s">
        <v>108</v>
      </c>
      <c r="C5" s="117"/>
      <c r="D5" s="117"/>
      <c r="E5" s="117"/>
      <c r="F5" s="117"/>
      <c r="G5" s="118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24" customHeight="1" x14ac:dyDescent="0.25">
      <c r="A6" s="104"/>
      <c r="B6" s="119" t="s">
        <v>105</v>
      </c>
      <c r="C6" s="120"/>
      <c r="D6" s="120"/>
      <c r="E6" s="120"/>
      <c r="F6" s="120"/>
      <c r="G6" s="12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x14ac:dyDescent="0.25">
      <c r="A7" s="102" t="s">
        <v>71</v>
      </c>
      <c r="B7" s="42" t="s">
        <v>30</v>
      </c>
      <c r="C7" s="15" t="s">
        <v>1</v>
      </c>
      <c r="D7" s="71">
        <v>9137</v>
      </c>
      <c r="E7" s="68">
        <v>14</v>
      </c>
      <c r="F7" s="70">
        <v>0</v>
      </c>
      <c r="G7" s="70">
        <v>0</v>
      </c>
      <c r="H7" s="31"/>
      <c r="I7" s="46"/>
      <c r="J7" s="31"/>
      <c r="K7" s="31"/>
      <c r="L7" s="31"/>
      <c r="M7" s="31"/>
      <c r="N7" s="31"/>
      <c r="O7" s="31"/>
      <c r="P7" s="31"/>
      <c r="Q7" s="31"/>
      <c r="R7" s="31"/>
    </row>
    <row r="8" spans="1:18" ht="30" customHeight="1" x14ac:dyDescent="0.25">
      <c r="A8" s="103"/>
      <c r="B8" s="112" t="s">
        <v>57</v>
      </c>
      <c r="C8" s="112"/>
      <c r="D8" s="112"/>
      <c r="E8" s="112"/>
      <c r="F8" s="112"/>
      <c r="G8" s="112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spans="1:18" ht="19.5" customHeight="1" x14ac:dyDescent="0.25">
      <c r="A9" s="103"/>
      <c r="B9" s="109" t="s">
        <v>107</v>
      </c>
      <c r="C9" s="109"/>
      <c r="D9" s="109"/>
      <c r="E9" s="109"/>
      <c r="F9" s="109"/>
      <c r="G9" s="109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spans="1:18" ht="18" customHeight="1" x14ac:dyDescent="0.25">
      <c r="A10" s="104"/>
      <c r="B10" s="109" t="s">
        <v>106</v>
      </c>
      <c r="C10" s="109"/>
      <c r="D10" s="109"/>
      <c r="E10" s="109"/>
      <c r="F10" s="109"/>
      <c r="G10" s="109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1:18" ht="33" customHeight="1" x14ac:dyDescent="0.25">
      <c r="A11" s="102" t="s">
        <v>71</v>
      </c>
      <c r="B11" s="42" t="s">
        <v>39</v>
      </c>
      <c r="C11" s="15" t="s">
        <v>0</v>
      </c>
      <c r="D11" s="67">
        <v>17</v>
      </c>
      <c r="E11" s="68">
        <v>0</v>
      </c>
      <c r="F11" s="69">
        <v>0</v>
      </c>
      <c r="G11" s="69">
        <v>0</v>
      </c>
      <c r="H11" s="31"/>
      <c r="I11" s="43"/>
      <c r="J11" s="31"/>
      <c r="K11" s="31"/>
      <c r="L11" s="31"/>
      <c r="M11" s="31"/>
      <c r="N11" s="31"/>
      <c r="O11" s="31"/>
      <c r="P11" s="31"/>
      <c r="Q11" s="31"/>
      <c r="R11" s="31"/>
    </row>
    <row r="12" spans="1:18" ht="32.25" customHeight="1" x14ac:dyDescent="0.25">
      <c r="A12" s="103"/>
      <c r="B12" s="112" t="s">
        <v>57</v>
      </c>
      <c r="C12" s="112"/>
      <c r="D12" s="112"/>
      <c r="E12" s="112"/>
      <c r="F12" s="112"/>
      <c r="G12" s="112"/>
      <c r="H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1:18" s="57" customFormat="1" ht="32.25" customHeight="1" x14ac:dyDescent="0.25">
      <c r="A13" s="103"/>
      <c r="B13" s="116" t="s">
        <v>103</v>
      </c>
      <c r="C13" s="117"/>
      <c r="D13" s="117"/>
      <c r="E13" s="117"/>
      <c r="F13" s="117"/>
      <c r="G13" s="118"/>
      <c r="H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1:18" ht="26.25" customHeight="1" x14ac:dyDescent="0.25">
      <c r="A14" s="104"/>
      <c r="B14" s="113" t="s">
        <v>104</v>
      </c>
      <c r="C14" s="114"/>
      <c r="D14" s="114"/>
      <c r="E14" s="114"/>
      <c r="F14" s="114"/>
      <c r="G14" s="115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18" ht="38.25" customHeight="1" x14ac:dyDescent="0.25">
      <c r="A15" s="102" t="s">
        <v>71</v>
      </c>
      <c r="B15" s="42" t="s">
        <v>75</v>
      </c>
      <c r="C15" s="15" t="s">
        <v>1</v>
      </c>
      <c r="D15" s="67">
        <v>17</v>
      </c>
      <c r="E15" s="68">
        <v>0</v>
      </c>
      <c r="F15" s="70">
        <v>0</v>
      </c>
      <c r="G15" s="70">
        <v>0</v>
      </c>
      <c r="H15" s="31"/>
      <c r="I15" s="46"/>
      <c r="J15" s="31"/>
      <c r="K15" s="31"/>
      <c r="L15" s="31"/>
      <c r="M15" s="31"/>
      <c r="N15" s="31"/>
      <c r="O15" s="31"/>
      <c r="P15" s="31"/>
      <c r="Q15" s="31"/>
      <c r="R15" s="31"/>
    </row>
    <row r="16" spans="1:18" ht="31.5" customHeight="1" x14ac:dyDescent="0.25">
      <c r="A16" s="103"/>
      <c r="B16" s="112" t="s">
        <v>57</v>
      </c>
      <c r="C16" s="112"/>
      <c r="D16" s="112"/>
      <c r="E16" s="112"/>
      <c r="F16" s="112"/>
      <c r="G16" s="112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</row>
    <row r="17" spans="1:18" ht="22.5" customHeight="1" x14ac:dyDescent="0.25">
      <c r="A17" s="104"/>
      <c r="B17" s="123"/>
      <c r="C17" s="123"/>
      <c r="D17" s="123"/>
      <c r="E17" s="123"/>
      <c r="F17" s="123"/>
      <c r="G17" s="123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</row>
    <row r="18" spans="1:18" ht="33" customHeight="1" x14ac:dyDescent="0.25">
      <c r="A18" s="102" t="s">
        <v>71</v>
      </c>
      <c r="B18" s="42" t="s">
        <v>9</v>
      </c>
      <c r="C18" s="15" t="s">
        <v>1</v>
      </c>
      <c r="D18" s="67">
        <v>207</v>
      </c>
      <c r="E18" s="68">
        <v>11</v>
      </c>
      <c r="F18" s="70">
        <v>7</v>
      </c>
      <c r="G18" s="70">
        <v>1</v>
      </c>
      <c r="H18" s="31"/>
      <c r="I18" s="46"/>
      <c r="J18" s="31"/>
      <c r="K18" s="31"/>
      <c r="L18" s="31"/>
      <c r="M18" s="31"/>
      <c r="N18" s="31"/>
      <c r="O18" s="31"/>
      <c r="P18" s="31"/>
      <c r="Q18" s="31"/>
      <c r="R18" s="31"/>
    </row>
    <row r="19" spans="1:18" ht="33" customHeight="1" x14ac:dyDescent="0.25">
      <c r="A19" s="103"/>
      <c r="B19" s="112" t="s">
        <v>57</v>
      </c>
      <c r="C19" s="112"/>
      <c r="D19" s="112"/>
      <c r="E19" s="112"/>
      <c r="F19" s="112"/>
      <c r="G19" s="112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</row>
    <row r="20" spans="1:18" x14ac:dyDescent="0.25">
      <c r="A20" s="103"/>
      <c r="B20" s="125" t="s">
        <v>84</v>
      </c>
      <c r="C20" s="126"/>
      <c r="D20" s="126"/>
      <c r="E20" s="126"/>
      <c r="F20" s="126"/>
      <c r="G20" s="127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</row>
    <row r="21" spans="1:18" x14ac:dyDescent="0.25">
      <c r="A21" s="103"/>
      <c r="B21" s="128" t="s">
        <v>85</v>
      </c>
      <c r="C21" s="129"/>
      <c r="D21" s="129"/>
      <c r="E21" s="129"/>
      <c r="F21" s="129"/>
      <c r="G21" s="130"/>
      <c r="H21" s="44"/>
      <c r="I21" s="31"/>
      <c r="J21" s="31"/>
      <c r="K21" s="31"/>
      <c r="L21" s="31"/>
      <c r="M21" s="31"/>
      <c r="N21" s="31"/>
      <c r="O21" s="31"/>
      <c r="P21" s="31"/>
      <c r="Q21" s="31"/>
      <c r="R21" s="31"/>
    </row>
    <row r="22" spans="1:18" x14ac:dyDescent="0.25">
      <c r="A22" s="103"/>
      <c r="B22" s="125" t="s">
        <v>88</v>
      </c>
      <c r="C22" s="126"/>
      <c r="D22" s="126"/>
      <c r="E22" s="126"/>
      <c r="F22" s="126"/>
      <c r="G22" s="127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</row>
    <row r="23" spans="1:18" x14ac:dyDescent="0.25">
      <c r="A23" s="103"/>
      <c r="B23" s="125" t="s">
        <v>89</v>
      </c>
      <c r="C23" s="126"/>
      <c r="D23" s="126"/>
      <c r="E23" s="126"/>
      <c r="F23" s="126"/>
      <c r="G23" s="127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</row>
    <row r="24" spans="1:18" x14ac:dyDescent="0.25">
      <c r="A24" s="103"/>
      <c r="B24" s="125" t="s">
        <v>90</v>
      </c>
      <c r="C24" s="126"/>
      <c r="D24" s="126"/>
      <c r="E24" s="126"/>
      <c r="F24" s="126"/>
      <c r="G24" s="127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</row>
    <row r="25" spans="1:18" ht="31.5" customHeight="1" x14ac:dyDescent="0.25">
      <c r="A25" s="103"/>
      <c r="B25" s="131" t="s">
        <v>109</v>
      </c>
      <c r="C25" s="132"/>
      <c r="D25" s="132"/>
      <c r="E25" s="132"/>
      <c r="F25" s="132"/>
      <c r="G25" s="133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18" x14ac:dyDescent="0.25">
      <c r="A26" s="103"/>
      <c r="B26" s="125" t="s">
        <v>91</v>
      </c>
      <c r="C26" s="126"/>
      <c r="D26" s="126"/>
      <c r="E26" s="126"/>
      <c r="F26" s="126"/>
      <c r="G26" s="127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18" ht="31.5" customHeight="1" x14ac:dyDescent="0.25">
      <c r="A27" s="103"/>
      <c r="B27" s="131" t="s">
        <v>92</v>
      </c>
      <c r="C27" s="132"/>
      <c r="D27" s="132"/>
      <c r="E27" s="132"/>
      <c r="F27" s="132"/>
      <c r="G27" s="133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</row>
    <row r="28" spans="1:18" ht="34.5" customHeight="1" x14ac:dyDescent="0.25">
      <c r="A28" s="102" t="s">
        <v>71</v>
      </c>
      <c r="B28" s="42" t="s">
        <v>98</v>
      </c>
      <c r="C28" s="39" t="s">
        <v>1</v>
      </c>
      <c r="D28" s="70">
        <v>1</v>
      </c>
      <c r="E28" s="70">
        <v>1</v>
      </c>
      <c r="F28" s="70">
        <v>1</v>
      </c>
      <c r="G28" s="70">
        <v>1</v>
      </c>
      <c r="H28" s="31"/>
      <c r="I28" s="46"/>
      <c r="J28" s="31"/>
      <c r="K28" s="31"/>
      <c r="L28" s="31"/>
      <c r="M28" s="31"/>
      <c r="N28" s="31"/>
      <c r="O28" s="31"/>
      <c r="P28" s="31"/>
      <c r="Q28" s="31"/>
      <c r="R28" s="31"/>
    </row>
    <row r="29" spans="1:18" ht="29.25" customHeight="1" x14ac:dyDescent="0.25">
      <c r="A29" s="103"/>
      <c r="B29" s="112" t="s">
        <v>57</v>
      </c>
      <c r="C29" s="112"/>
      <c r="D29" s="112"/>
      <c r="E29" s="112"/>
      <c r="F29" s="112"/>
      <c r="G29" s="112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18" ht="30" customHeight="1" x14ac:dyDescent="0.25">
      <c r="A30" s="103"/>
      <c r="B30" s="124" t="s">
        <v>116</v>
      </c>
      <c r="C30" s="124"/>
      <c r="D30" s="124"/>
      <c r="E30" s="124"/>
      <c r="F30" s="124"/>
      <c r="G30" s="124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</row>
    <row r="31" spans="1:18" ht="30" customHeight="1" x14ac:dyDescent="0.25">
      <c r="A31" s="102" t="s">
        <v>71</v>
      </c>
      <c r="B31" s="42" t="s">
        <v>10</v>
      </c>
      <c r="C31" s="15" t="s">
        <v>1</v>
      </c>
      <c r="D31" s="67">
        <v>133</v>
      </c>
      <c r="E31" s="68">
        <v>3</v>
      </c>
      <c r="F31" s="70">
        <v>1</v>
      </c>
      <c r="G31" s="70">
        <v>0</v>
      </c>
      <c r="H31" s="31"/>
      <c r="I31" s="46"/>
      <c r="J31" s="31"/>
      <c r="K31" s="31"/>
      <c r="L31" s="31"/>
      <c r="M31" s="31"/>
      <c r="N31" s="31"/>
      <c r="O31" s="31"/>
      <c r="P31" s="31"/>
      <c r="Q31" s="31"/>
      <c r="R31" s="31"/>
    </row>
    <row r="32" spans="1:18" ht="30" customHeight="1" x14ac:dyDescent="0.25">
      <c r="A32" s="103"/>
      <c r="B32" s="112" t="s">
        <v>57</v>
      </c>
      <c r="C32" s="112"/>
      <c r="D32" s="112"/>
      <c r="E32" s="112"/>
      <c r="F32" s="112"/>
      <c r="G32" s="112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</row>
    <row r="33" spans="1:18" x14ac:dyDescent="0.25">
      <c r="A33" s="103"/>
      <c r="B33" s="128" t="s">
        <v>93</v>
      </c>
      <c r="C33" s="129"/>
      <c r="D33" s="129"/>
      <c r="E33" s="129"/>
      <c r="F33" s="129"/>
      <c r="G33" s="130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5">
      <c r="A34" s="103"/>
      <c r="B34" s="140" t="s">
        <v>96</v>
      </c>
      <c r="C34" s="141"/>
      <c r="D34" s="141"/>
      <c r="E34" s="141"/>
      <c r="F34" s="141"/>
      <c r="G34" s="142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</row>
    <row r="35" spans="1:18" x14ac:dyDescent="0.25">
      <c r="A35" s="103"/>
      <c r="B35" s="140" t="s">
        <v>95</v>
      </c>
      <c r="C35" s="141"/>
      <c r="D35" s="141"/>
      <c r="E35" s="141"/>
      <c r="F35" s="141"/>
      <c r="G35" s="142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</row>
    <row r="36" spans="1:18" x14ac:dyDescent="0.25">
      <c r="A36" s="103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</row>
    <row r="37" spans="1:18" ht="25.5" x14ac:dyDescent="0.25">
      <c r="A37" s="102" t="s">
        <v>71</v>
      </c>
      <c r="B37" s="41" t="s">
        <v>31</v>
      </c>
      <c r="C37" s="8" t="s">
        <v>1</v>
      </c>
      <c r="D37" s="70">
        <v>3</v>
      </c>
      <c r="E37" s="70">
        <v>6</v>
      </c>
      <c r="F37" s="70">
        <v>6</v>
      </c>
      <c r="G37" s="70">
        <v>0</v>
      </c>
      <c r="H37" s="31"/>
      <c r="I37" s="46"/>
      <c r="J37" s="31"/>
      <c r="K37" s="31"/>
      <c r="L37" s="31"/>
      <c r="M37" s="31"/>
      <c r="N37" s="31"/>
      <c r="O37" s="31"/>
      <c r="P37" s="31"/>
      <c r="Q37" s="31"/>
      <c r="R37" s="31"/>
    </row>
    <row r="38" spans="1:18" ht="32.25" customHeight="1" x14ac:dyDescent="0.25">
      <c r="A38" s="103"/>
      <c r="B38" s="112" t="s">
        <v>57</v>
      </c>
      <c r="C38" s="112"/>
      <c r="D38" s="112"/>
      <c r="E38" s="112"/>
      <c r="F38" s="112"/>
      <c r="G38" s="112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</row>
    <row r="39" spans="1:18" x14ac:dyDescent="0.25">
      <c r="A39" s="103"/>
      <c r="B39" s="58" t="s">
        <v>97</v>
      </c>
      <c r="C39" s="59"/>
      <c r="D39" s="59"/>
      <c r="E39" s="59"/>
      <c r="F39" s="59"/>
      <c r="G39" s="60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</row>
    <row r="40" spans="1:18" x14ac:dyDescent="0.25">
      <c r="A40" s="104"/>
      <c r="B40" s="134" t="s">
        <v>94</v>
      </c>
      <c r="C40" s="135"/>
      <c r="D40" s="135"/>
      <c r="E40" s="135"/>
      <c r="F40" s="135"/>
      <c r="G40" s="136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</row>
    <row r="41" spans="1:18" ht="25.5" x14ac:dyDescent="0.25">
      <c r="A41" s="102" t="s">
        <v>80</v>
      </c>
      <c r="B41" s="40" t="s">
        <v>59</v>
      </c>
      <c r="C41" s="8" t="s">
        <v>1</v>
      </c>
      <c r="D41" s="67">
        <v>3</v>
      </c>
      <c r="E41" s="68">
        <v>3</v>
      </c>
      <c r="F41" s="70">
        <v>3</v>
      </c>
      <c r="G41" s="70">
        <v>3</v>
      </c>
      <c r="H41" s="31"/>
      <c r="I41" s="43"/>
      <c r="J41" s="31"/>
      <c r="K41" s="31"/>
      <c r="L41" s="31"/>
      <c r="M41" s="31"/>
      <c r="N41" s="31"/>
      <c r="O41" s="31"/>
      <c r="P41" s="31"/>
      <c r="Q41" s="31"/>
      <c r="R41" s="31"/>
    </row>
    <row r="42" spans="1:18" ht="33" customHeight="1" x14ac:dyDescent="0.25">
      <c r="A42" s="103"/>
      <c r="B42" s="112" t="s">
        <v>57</v>
      </c>
      <c r="C42" s="112"/>
      <c r="D42" s="112"/>
      <c r="E42" s="112"/>
      <c r="F42" s="112"/>
      <c r="G42" s="112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</row>
    <row r="43" spans="1:18" ht="20.25" customHeight="1" x14ac:dyDescent="0.25">
      <c r="A43" s="103"/>
      <c r="B43" s="116" t="s">
        <v>110</v>
      </c>
      <c r="C43" s="117"/>
      <c r="D43" s="117"/>
      <c r="E43" s="117"/>
      <c r="F43" s="117"/>
      <c r="G43" s="118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</row>
    <row r="44" spans="1:18" ht="18" customHeight="1" x14ac:dyDescent="0.25">
      <c r="A44" s="103"/>
      <c r="B44" s="137" t="s">
        <v>111</v>
      </c>
      <c r="C44" s="138"/>
      <c r="D44" s="138"/>
      <c r="E44" s="138"/>
      <c r="F44" s="138"/>
      <c r="G44" s="139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</row>
    <row r="45" spans="1:18" ht="36" customHeight="1" x14ac:dyDescent="0.25">
      <c r="A45" s="102" t="s">
        <v>15</v>
      </c>
      <c r="B45" s="45" t="s">
        <v>26</v>
      </c>
      <c r="C45" s="15" t="s">
        <v>1</v>
      </c>
      <c r="D45" s="67">
        <v>196</v>
      </c>
      <c r="E45" s="68">
        <v>23</v>
      </c>
      <c r="F45" s="68">
        <v>23</v>
      </c>
      <c r="G45" s="72">
        <v>7</v>
      </c>
      <c r="H45" s="31"/>
      <c r="I45" s="49"/>
      <c r="J45" s="31"/>
      <c r="K45" s="31"/>
      <c r="L45" s="31"/>
      <c r="M45" s="31"/>
      <c r="N45" s="31"/>
      <c r="O45" s="31"/>
      <c r="P45" s="31"/>
      <c r="Q45" s="31"/>
      <c r="R45" s="31"/>
    </row>
    <row r="46" spans="1:18" ht="31.5" customHeight="1" x14ac:dyDescent="0.25">
      <c r="A46" s="103"/>
      <c r="B46" s="105" t="s">
        <v>57</v>
      </c>
      <c r="C46" s="106"/>
      <c r="D46" s="106"/>
      <c r="E46" s="106"/>
      <c r="F46" s="106"/>
      <c r="G46" s="106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</row>
    <row r="47" spans="1:18" ht="51.75" customHeight="1" x14ac:dyDescent="0.25">
      <c r="A47" s="103"/>
      <c r="B47" s="119" t="s">
        <v>112</v>
      </c>
      <c r="C47" s="120"/>
      <c r="D47" s="120"/>
      <c r="E47" s="120"/>
      <c r="F47" s="120"/>
      <c r="G47" s="120"/>
      <c r="H47" s="32"/>
      <c r="I47" s="32"/>
      <c r="J47" s="32"/>
      <c r="K47" s="32"/>
      <c r="L47" s="32"/>
      <c r="M47" s="31"/>
      <c r="N47" s="31"/>
      <c r="O47" s="31"/>
      <c r="P47" s="31"/>
      <c r="Q47" s="31"/>
      <c r="R47" s="31"/>
    </row>
    <row r="48" spans="1:18" ht="27.75" customHeight="1" x14ac:dyDescent="0.25">
      <c r="A48" s="102" t="s">
        <v>80</v>
      </c>
      <c r="B48" s="45" t="s">
        <v>4</v>
      </c>
      <c r="C48" s="15" t="s">
        <v>1</v>
      </c>
      <c r="D48" s="67">
        <v>11</v>
      </c>
      <c r="E48" s="68">
        <v>0</v>
      </c>
      <c r="F48" s="68">
        <v>0</v>
      </c>
      <c r="G48" s="72">
        <v>0</v>
      </c>
      <c r="H48" s="33"/>
      <c r="I48" s="46"/>
      <c r="J48" s="33"/>
      <c r="K48" s="33"/>
      <c r="L48" s="33"/>
      <c r="M48" s="31"/>
      <c r="N48" s="31"/>
      <c r="O48" s="31"/>
      <c r="P48" s="31"/>
      <c r="Q48" s="31"/>
      <c r="R48" s="31"/>
    </row>
    <row r="49" spans="1:18" ht="24" customHeight="1" x14ac:dyDescent="0.25">
      <c r="A49" s="103"/>
      <c r="B49" s="105" t="s">
        <v>57</v>
      </c>
      <c r="C49" s="106"/>
      <c r="D49" s="106"/>
      <c r="E49" s="106"/>
      <c r="F49" s="106"/>
      <c r="G49" s="106"/>
      <c r="H49" s="33"/>
      <c r="I49" s="33"/>
      <c r="J49" s="33"/>
      <c r="K49" s="33"/>
      <c r="L49" s="33"/>
      <c r="M49" s="31"/>
      <c r="N49" s="31"/>
      <c r="O49" s="31"/>
      <c r="P49" s="31"/>
      <c r="Q49" s="31"/>
      <c r="R49" s="31"/>
    </row>
    <row r="50" spans="1:18" x14ac:dyDescent="0.25">
      <c r="A50" s="103"/>
      <c r="B50" s="107"/>
      <c r="C50" s="108"/>
      <c r="D50" s="108"/>
      <c r="E50" s="108"/>
      <c r="F50" s="108"/>
      <c r="G50" s="108"/>
      <c r="H50" s="30"/>
      <c r="I50" s="30"/>
      <c r="J50" s="30"/>
      <c r="K50" s="30"/>
      <c r="L50" s="30"/>
      <c r="M50" s="31"/>
      <c r="N50" s="31"/>
      <c r="O50" s="31"/>
      <c r="P50" s="31"/>
      <c r="Q50" s="31"/>
      <c r="R50" s="31"/>
    </row>
    <row r="51" spans="1:18" ht="22.5" customHeight="1" x14ac:dyDescent="0.25">
      <c r="A51" s="102" t="s">
        <v>80</v>
      </c>
      <c r="B51" s="40" t="s">
        <v>86</v>
      </c>
      <c r="C51" s="15" t="s">
        <v>1</v>
      </c>
      <c r="D51" s="67">
        <v>82</v>
      </c>
      <c r="E51" s="68">
        <v>0</v>
      </c>
      <c r="F51" s="68">
        <v>0</v>
      </c>
      <c r="G51" s="72">
        <v>0</v>
      </c>
      <c r="H51" s="33"/>
      <c r="I51" s="46"/>
      <c r="J51" s="33"/>
      <c r="K51" s="33"/>
      <c r="L51" s="33"/>
      <c r="M51" s="31"/>
      <c r="N51" s="31"/>
      <c r="O51" s="31"/>
      <c r="P51" s="31"/>
      <c r="Q51" s="31"/>
      <c r="R51" s="31"/>
    </row>
    <row r="52" spans="1:18" ht="21.75" customHeight="1" x14ac:dyDescent="0.25">
      <c r="A52" s="103"/>
      <c r="B52" s="105" t="s">
        <v>57</v>
      </c>
      <c r="C52" s="106"/>
      <c r="D52" s="106"/>
      <c r="E52" s="106"/>
      <c r="F52" s="106"/>
      <c r="G52" s="106"/>
      <c r="H52" s="33"/>
      <c r="I52" s="33"/>
      <c r="J52" s="33"/>
      <c r="K52" s="33"/>
      <c r="L52" s="33"/>
      <c r="M52" s="31"/>
      <c r="N52" s="31"/>
      <c r="O52" s="31"/>
      <c r="P52" s="31"/>
      <c r="Q52" s="31"/>
      <c r="R52" s="31"/>
    </row>
    <row r="53" spans="1:18" ht="20.25" customHeight="1" x14ac:dyDescent="0.25">
      <c r="A53" s="103"/>
      <c r="B53" s="107"/>
      <c r="C53" s="108"/>
      <c r="D53" s="108"/>
      <c r="E53" s="108"/>
      <c r="F53" s="108"/>
      <c r="G53" s="108"/>
      <c r="H53" s="30"/>
      <c r="I53" s="30"/>
      <c r="J53" s="30"/>
      <c r="K53" s="30"/>
      <c r="L53" s="30"/>
      <c r="M53" s="31"/>
      <c r="N53" s="31"/>
      <c r="O53" s="31"/>
      <c r="P53" s="31"/>
      <c r="Q53" s="31"/>
      <c r="R53" s="31"/>
    </row>
    <row r="54" spans="1:18" ht="24.75" customHeight="1" x14ac:dyDescent="0.25">
      <c r="A54" s="102" t="s">
        <v>80</v>
      </c>
      <c r="B54" s="40" t="s">
        <v>23</v>
      </c>
      <c r="C54" s="15" t="s">
        <v>1</v>
      </c>
      <c r="D54" s="67">
        <v>420</v>
      </c>
      <c r="E54" s="68">
        <v>26</v>
      </c>
      <c r="F54" s="68">
        <v>26</v>
      </c>
      <c r="G54" s="72">
        <v>6</v>
      </c>
      <c r="H54" s="33"/>
      <c r="I54" s="46"/>
      <c r="J54" s="33"/>
      <c r="K54" s="33"/>
      <c r="L54" s="33"/>
      <c r="M54" s="31"/>
      <c r="N54" s="31"/>
      <c r="O54" s="31"/>
      <c r="P54" s="31"/>
      <c r="Q54" s="31"/>
      <c r="R54" s="31"/>
    </row>
    <row r="55" spans="1:18" ht="29.25" customHeight="1" x14ac:dyDescent="0.25">
      <c r="A55" s="103"/>
      <c r="B55" s="105" t="s">
        <v>57</v>
      </c>
      <c r="C55" s="106"/>
      <c r="D55" s="106"/>
      <c r="E55" s="106"/>
      <c r="F55" s="106"/>
      <c r="G55" s="106"/>
      <c r="H55" s="33"/>
      <c r="I55" s="33"/>
      <c r="J55" s="33"/>
      <c r="K55" s="33"/>
      <c r="L55" s="33"/>
      <c r="M55" s="31"/>
      <c r="N55" s="31"/>
      <c r="O55" s="31"/>
      <c r="P55" s="31"/>
      <c r="Q55" s="31"/>
      <c r="R55" s="31"/>
    </row>
    <row r="56" spans="1:18" ht="54" customHeight="1" x14ac:dyDescent="0.25">
      <c r="A56" s="103"/>
      <c r="B56" s="119" t="s">
        <v>113</v>
      </c>
      <c r="C56" s="120"/>
      <c r="D56" s="120"/>
      <c r="E56" s="120"/>
      <c r="F56" s="120"/>
      <c r="G56" s="120"/>
      <c r="H56" s="30"/>
      <c r="I56" s="30"/>
      <c r="J56" s="30"/>
      <c r="K56" s="30"/>
      <c r="L56" s="30"/>
      <c r="M56" s="31"/>
      <c r="N56" s="31"/>
      <c r="O56" s="31"/>
      <c r="P56" s="31"/>
      <c r="Q56" s="31"/>
      <c r="R56" s="31"/>
    </row>
    <row r="57" spans="1:18" ht="27.75" customHeight="1" x14ac:dyDescent="0.25">
      <c r="A57" s="102" t="s">
        <v>80</v>
      </c>
      <c r="B57" s="40" t="s">
        <v>22</v>
      </c>
      <c r="C57" s="15" t="s">
        <v>1</v>
      </c>
      <c r="D57" s="67">
        <v>162</v>
      </c>
      <c r="E57" s="68">
        <v>0</v>
      </c>
      <c r="F57" s="68">
        <v>0</v>
      </c>
      <c r="G57" s="72">
        <v>0</v>
      </c>
      <c r="H57" s="33"/>
      <c r="I57" s="46"/>
      <c r="J57" s="33"/>
      <c r="K57" s="33"/>
      <c r="L57" s="33"/>
      <c r="M57" s="31"/>
      <c r="N57" s="31"/>
      <c r="O57" s="31"/>
      <c r="P57" s="31"/>
      <c r="Q57" s="31"/>
      <c r="R57" s="31"/>
    </row>
    <row r="58" spans="1:18" ht="27.75" customHeight="1" x14ac:dyDescent="0.25">
      <c r="A58" s="103"/>
      <c r="B58" s="105" t="s">
        <v>57</v>
      </c>
      <c r="C58" s="106"/>
      <c r="D58" s="106"/>
      <c r="E58" s="106"/>
      <c r="F58" s="106"/>
      <c r="G58" s="106"/>
      <c r="H58" s="33"/>
      <c r="I58" s="33"/>
      <c r="J58" s="33"/>
      <c r="K58" s="33"/>
      <c r="L58" s="33"/>
      <c r="M58" s="31"/>
      <c r="N58" s="31"/>
      <c r="O58" s="31"/>
      <c r="P58" s="31"/>
      <c r="Q58" s="31"/>
      <c r="R58" s="31"/>
    </row>
    <row r="59" spans="1:18" ht="48" customHeight="1" x14ac:dyDescent="0.25">
      <c r="A59" s="103"/>
      <c r="B59" s="110"/>
      <c r="C59" s="111"/>
      <c r="D59" s="111"/>
      <c r="E59" s="111"/>
      <c r="F59" s="111"/>
      <c r="G59" s="111"/>
      <c r="H59" s="34"/>
      <c r="I59" s="34"/>
      <c r="J59" s="34"/>
      <c r="K59" s="34"/>
      <c r="L59" s="34"/>
      <c r="M59" s="31"/>
      <c r="N59" s="31"/>
      <c r="O59" s="31"/>
      <c r="P59" s="31"/>
      <c r="Q59" s="31"/>
      <c r="R59" s="31"/>
    </row>
    <row r="60" spans="1:18" ht="27.75" customHeight="1" x14ac:dyDescent="0.25">
      <c r="A60" s="102" t="s">
        <v>80</v>
      </c>
      <c r="B60" s="40" t="s">
        <v>58</v>
      </c>
      <c r="C60" s="15" t="s">
        <v>1</v>
      </c>
      <c r="D60" s="67">
        <v>1</v>
      </c>
      <c r="E60" s="68">
        <v>1</v>
      </c>
      <c r="F60" s="70">
        <v>1</v>
      </c>
      <c r="G60" s="70">
        <v>0</v>
      </c>
      <c r="H60" s="35"/>
      <c r="I60" s="46"/>
      <c r="J60" s="35"/>
      <c r="K60" s="35"/>
      <c r="L60" s="35"/>
      <c r="M60" s="31"/>
      <c r="N60" s="31"/>
      <c r="O60" s="31"/>
      <c r="P60" s="31"/>
      <c r="Q60" s="31"/>
      <c r="R60" s="31"/>
    </row>
    <row r="61" spans="1:18" ht="36" customHeight="1" x14ac:dyDescent="0.25">
      <c r="A61" s="103"/>
      <c r="B61" s="105" t="s">
        <v>57</v>
      </c>
      <c r="C61" s="106"/>
      <c r="D61" s="106"/>
      <c r="E61" s="106"/>
      <c r="F61" s="106"/>
      <c r="G61" s="106"/>
      <c r="H61" s="35"/>
      <c r="I61" s="35"/>
      <c r="J61" s="35"/>
      <c r="K61" s="35"/>
      <c r="L61" s="35"/>
      <c r="M61" s="31"/>
      <c r="N61" s="31"/>
      <c r="O61" s="31"/>
      <c r="P61" s="31"/>
      <c r="Q61" s="31"/>
      <c r="R61" s="31"/>
    </row>
    <row r="62" spans="1:18" ht="26.25" customHeight="1" x14ac:dyDescent="0.25">
      <c r="A62" s="104"/>
      <c r="B62" s="109" t="s">
        <v>114</v>
      </c>
      <c r="C62" s="109"/>
      <c r="D62" s="109"/>
      <c r="E62" s="109"/>
      <c r="F62" s="109"/>
      <c r="G62" s="109"/>
      <c r="H62" s="29"/>
      <c r="I62" s="29"/>
      <c r="J62" s="29"/>
      <c r="K62" s="29"/>
      <c r="L62" s="29"/>
      <c r="M62" s="31"/>
      <c r="N62" s="31"/>
      <c r="O62" s="31"/>
      <c r="P62" s="31"/>
      <c r="Q62" s="31"/>
      <c r="R62" s="31"/>
    </row>
    <row r="63" spans="1:18" ht="25.5" x14ac:dyDescent="0.25">
      <c r="A63" s="102" t="s">
        <v>80</v>
      </c>
      <c r="B63" s="40" t="s">
        <v>87</v>
      </c>
      <c r="C63" s="15" t="s">
        <v>1</v>
      </c>
      <c r="D63" s="67">
        <v>10</v>
      </c>
      <c r="E63" s="68">
        <v>0</v>
      </c>
      <c r="F63" s="70">
        <v>0</v>
      </c>
      <c r="G63" s="70">
        <v>0</v>
      </c>
    </row>
    <row r="64" spans="1:18" x14ac:dyDescent="0.25">
      <c r="A64" s="103"/>
      <c r="B64" s="105" t="s">
        <v>57</v>
      </c>
      <c r="C64" s="106"/>
      <c r="D64" s="106"/>
      <c r="E64" s="106"/>
      <c r="F64" s="106"/>
      <c r="G64" s="106"/>
    </row>
    <row r="65" spans="1:7" x14ac:dyDescent="0.25">
      <c r="A65" s="104"/>
      <c r="B65" s="107"/>
      <c r="C65" s="108"/>
      <c r="D65" s="108"/>
      <c r="E65" s="108"/>
      <c r="F65" s="108"/>
      <c r="G65" s="108"/>
    </row>
  </sheetData>
  <mergeCells count="62">
    <mergeCell ref="A37:A40"/>
    <mergeCell ref="A41:A44"/>
    <mergeCell ref="B32:G32"/>
    <mergeCell ref="A31:A36"/>
    <mergeCell ref="B40:G40"/>
    <mergeCell ref="B43:G43"/>
    <mergeCell ref="B42:G42"/>
    <mergeCell ref="B44:G44"/>
    <mergeCell ref="B38:G38"/>
    <mergeCell ref="B33:G33"/>
    <mergeCell ref="B34:G34"/>
    <mergeCell ref="B35:G35"/>
    <mergeCell ref="B56:G56"/>
    <mergeCell ref="B46:G46"/>
    <mergeCell ref="B49:G49"/>
    <mergeCell ref="B47:G47"/>
    <mergeCell ref="A45:A47"/>
    <mergeCell ref="H20:R20"/>
    <mergeCell ref="A18:A27"/>
    <mergeCell ref="B17:G17"/>
    <mergeCell ref="B30:G30"/>
    <mergeCell ref="B29:G29"/>
    <mergeCell ref="B19:G19"/>
    <mergeCell ref="B20:G20"/>
    <mergeCell ref="B21:G21"/>
    <mergeCell ref="B22:G22"/>
    <mergeCell ref="B23:G23"/>
    <mergeCell ref="B24:G24"/>
    <mergeCell ref="B26:G26"/>
    <mergeCell ref="B27:G27"/>
    <mergeCell ref="B25:G25"/>
    <mergeCell ref="B53:G53"/>
    <mergeCell ref="B55:G55"/>
    <mergeCell ref="A3:A6"/>
    <mergeCell ref="A7:A10"/>
    <mergeCell ref="A15:A17"/>
    <mergeCell ref="B4:G4"/>
    <mergeCell ref="B8:G8"/>
    <mergeCell ref="B12:G12"/>
    <mergeCell ref="B16:G16"/>
    <mergeCell ref="B14:G14"/>
    <mergeCell ref="B9:G9"/>
    <mergeCell ref="B5:G5"/>
    <mergeCell ref="B6:G6"/>
    <mergeCell ref="B10:G10"/>
    <mergeCell ref="A11:A14"/>
    <mergeCell ref="B13:G13"/>
    <mergeCell ref="A28:A30"/>
    <mergeCell ref="B64:G64"/>
    <mergeCell ref="B65:G65"/>
    <mergeCell ref="A63:A65"/>
    <mergeCell ref="B50:G50"/>
    <mergeCell ref="B52:G52"/>
    <mergeCell ref="A60:A62"/>
    <mergeCell ref="B62:G62"/>
    <mergeCell ref="A48:A50"/>
    <mergeCell ref="A51:A53"/>
    <mergeCell ref="A54:A56"/>
    <mergeCell ref="A57:A59"/>
    <mergeCell ref="B61:G61"/>
    <mergeCell ref="B58:G58"/>
    <mergeCell ref="B59:G5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B9"/>
  <sheetViews>
    <sheetView workbookViewId="0"/>
  </sheetViews>
  <sheetFormatPr defaultColWidth="9.140625" defaultRowHeight="12.75" x14ac:dyDescent="0.2"/>
  <cols>
    <col min="1" max="1" width="9.140625" style="31"/>
    <col min="2" max="2" width="117.42578125" style="31" customWidth="1"/>
    <col min="3" max="16384" width="9.140625" style="31"/>
  </cols>
  <sheetData>
    <row r="2" spans="1:2" x14ac:dyDescent="0.2">
      <c r="A2" s="51" t="s">
        <v>63</v>
      </c>
      <c r="B2" s="51" t="s">
        <v>64</v>
      </c>
    </row>
    <row r="3" spans="1:2" x14ac:dyDescent="0.2">
      <c r="A3" s="52" t="s">
        <v>76</v>
      </c>
      <c r="B3" s="53" t="s">
        <v>77</v>
      </c>
    </row>
    <row r="4" spans="1:2" x14ac:dyDescent="0.2">
      <c r="A4" s="54" t="s">
        <v>69</v>
      </c>
      <c r="B4" s="31" t="s">
        <v>70</v>
      </c>
    </row>
    <row r="5" spans="1:2" x14ac:dyDescent="0.2">
      <c r="A5" s="54" t="s">
        <v>78</v>
      </c>
      <c r="B5" s="55" t="s">
        <v>79</v>
      </c>
    </row>
    <row r="6" spans="1:2" x14ac:dyDescent="0.2">
      <c r="A6" s="54" t="s">
        <v>62</v>
      </c>
      <c r="B6" s="31" t="s">
        <v>15</v>
      </c>
    </row>
    <row r="7" spans="1:2" x14ac:dyDescent="0.2">
      <c r="A7" s="54" t="s">
        <v>67</v>
      </c>
      <c r="B7" s="31" t="s">
        <v>68</v>
      </c>
    </row>
    <row r="8" spans="1:2" x14ac:dyDescent="0.2">
      <c r="A8" s="54" t="s">
        <v>65</v>
      </c>
      <c r="B8" s="31" t="s">
        <v>66</v>
      </c>
    </row>
    <row r="9" spans="1:2" x14ac:dyDescent="0.2">
      <c r="A9" s="54" t="s">
        <v>60</v>
      </c>
      <c r="B9" s="3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Legislatíva</vt:lpstr>
      <vt:lpstr>ROK 2023 podľa 2019_723</vt:lpstr>
      <vt:lpstr>ROK 2023 ostatné ÚK</vt:lpstr>
      <vt:lpstr>Uložené opatrenia</vt:lpstr>
      <vt:lpstr>skratky-vysvetlivky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2023-10-31T10:37:25Z</dcterms:modified>
</cp:coreProperties>
</file>